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520" yWindow="225" windowWidth="1302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9" i="1"/>
  <c r="G63" l="1"/>
  <c r="G28"/>
  <c r="G30" s="1"/>
</calcChain>
</file>

<file path=xl/sharedStrings.xml><?xml version="1.0" encoding="utf-8"?>
<sst xmlns="http://schemas.openxmlformats.org/spreadsheetml/2006/main" count="127" uniqueCount="119">
  <si>
    <r>
      <rPr>
        <sz val="11"/>
        <color theme="1"/>
        <rFont val="ＭＳ Ｐゴシック"/>
        <family val="2"/>
        <charset val="128"/>
      </rPr>
      <t>都道府県</t>
    </r>
  </si>
  <si>
    <r>
      <rPr>
        <sz val="11"/>
        <color theme="1"/>
        <rFont val="ＭＳ Ｐゴシック"/>
        <family val="2"/>
        <charset val="128"/>
      </rPr>
      <t>人数</t>
    </r>
  </si>
  <si>
    <t>人数</t>
  </si>
  <si>
    <r>
      <rPr>
        <sz val="11"/>
        <color theme="1"/>
        <rFont val="ＭＳ Ｐゴシック"/>
        <family val="2"/>
        <charset val="128"/>
      </rPr>
      <t>市町村名</t>
    </r>
  </si>
  <si>
    <r>
      <rPr>
        <sz val="11"/>
        <color theme="1"/>
        <rFont val="ＭＳ Ｐゴシック"/>
        <family val="2"/>
        <charset val="128"/>
      </rPr>
      <t>北海道</t>
    </r>
  </si>
  <si>
    <t>滋賀県</t>
  </si>
  <si>
    <r>
      <rPr>
        <sz val="11"/>
        <color theme="1"/>
        <rFont val="ＭＳ Ｐゴシック"/>
        <family val="2"/>
        <charset val="128"/>
      </rPr>
      <t>青森県</t>
    </r>
  </si>
  <si>
    <t>京都府</t>
  </si>
  <si>
    <r>
      <rPr>
        <sz val="11"/>
        <color theme="1"/>
        <rFont val="ＭＳ Ｐゴシック"/>
        <family val="2"/>
        <charset val="128"/>
      </rPr>
      <t>岩手県</t>
    </r>
  </si>
  <si>
    <r>
      <rPr>
        <sz val="11"/>
        <color theme="1"/>
        <rFont val="ＭＳ Ｐゴシック"/>
        <family val="2"/>
        <charset val="128"/>
      </rPr>
      <t>大阪府</t>
    </r>
  </si>
  <si>
    <r>
      <rPr>
        <sz val="11"/>
        <color theme="1"/>
        <rFont val="ＭＳ Ｐゴシック"/>
        <family val="2"/>
        <charset val="128"/>
      </rPr>
      <t>宮城県</t>
    </r>
  </si>
  <si>
    <r>
      <rPr>
        <sz val="11"/>
        <color theme="1"/>
        <rFont val="ＭＳ Ｐゴシック"/>
        <family val="2"/>
        <charset val="128"/>
      </rPr>
      <t>兵庫県</t>
    </r>
  </si>
  <si>
    <r>
      <rPr>
        <sz val="11"/>
        <color theme="1"/>
        <rFont val="ＭＳ Ｐゴシック"/>
        <family val="2"/>
        <charset val="128"/>
      </rPr>
      <t>秋田県</t>
    </r>
  </si>
  <si>
    <r>
      <rPr>
        <sz val="11"/>
        <color theme="1"/>
        <rFont val="ＭＳ Ｐゴシック"/>
        <family val="2"/>
        <charset val="128"/>
      </rPr>
      <t>奈良県</t>
    </r>
  </si>
  <si>
    <r>
      <rPr>
        <sz val="11"/>
        <color theme="1"/>
        <rFont val="ＭＳ Ｐゴシック"/>
        <family val="2"/>
        <charset val="128"/>
      </rPr>
      <t>山形県</t>
    </r>
  </si>
  <si>
    <r>
      <rPr>
        <sz val="11"/>
        <color theme="1"/>
        <rFont val="ＭＳ Ｐゴシック"/>
        <family val="2"/>
        <charset val="128"/>
      </rPr>
      <t>和歌山県</t>
    </r>
  </si>
  <si>
    <r>
      <rPr>
        <sz val="11"/>
        <color theme="1"/>
        <rFont val="ＭＳ Ｐゴシック"/>
        <family val="2"/>
        <charset val="128"/>
      </rPr>
      <t>福島県</t>
    </r>
  </si>
  <si>
    <r>
      <rPr>
        <sz val="11"/>
        <color theme="1"/>
        <rFont val="ＭＳ Ｐゴシック"/>
        <family val="2"/>
        <charset val="128"/>
      </rPr>
      <t>鳥取県</t>
    </r>
  </si>
  <si>
    <r>
      <rPr>
        <sz val="11"/>
        <color theme="1"/>
        <rFont val="ＭＳ Ｐゴシック"/>
        <family val="2"/>
        <charset val="128"/>
      </rPr>
      <t>茨城県</t>
    </r>
  </si>
  <si>
    <r>
      <rPr>
        <sz val="11"/>
        <color theme="1"/>
        <rFont val="ＭＳ Ｐゴシック"/>
        <family val="2"/>
        <charset val="128"/>
      </rPr>
      <t>島根県</t>
    </r>
  </si>
  <si>
    <r>
      <rPr>
        <sz val="11"/>
        <color theme="1"/>
        <rFont val="ＭＳ Ｐゴシック"/>
        <family val="2"/>
        <charset val="128"/>
      </rPr>
      <t>栃木県</t>
    </r>
  </si>
  <si>
    <r>
      <rPr>
        <sz val="11"/>
        <color theme="1"/>
        <rFont val="ＭＳ Ｐゴシック"/>
        <family val="2"/>
        <charset val="128"/>
      </rPr>
      <t>岡山県</t>
    </r>
  </si>
  <si>
    <r>
      <rPr>
        <sz val="11"/>
        <color theme="1"/>
        <rFont val="ＭＳ Ｐゴシック"/>
        <family val="2"/>
        <charset val="128"/>
      </rPr>
      <t>群馬県</t>
    </r>
  </si>
  <si>
    <r>
      <rPr>
        <sz val="11"/>
        <color theme="1"/>
        <rFont val="ＭＳ Ｐゴシック"/>
        <family val="2"/>
        <charset val="128"/>
      </rPr>
      <t>広島県</t>
    </r>
  </si>
  <si>
    <r>
      <rPr>
        <sz val="11"/>
        <color theme="1"/>
        <rFont val="ＭＳ Ｐゴシック"/>
        <family val="2"/>
        <charset val="128"/>
      </rPr>
      <t>埼玉県</t>
    </r>
  </si>
  <si>
    <r>
      <rPr>
        <sz val="11"/>
        <color theme="1"/>
        <rFont val="ＭＳ Ｐゴシック"/>
        <family val="2"/>
        <charset val="128"/>
      </rPr>
      <t>山口県</t>
    </r>
  </si>
  <si>
    <r>
      <rPr>
        <sz val="11"/>
        <color theme="1"/>
        <rFont val="ＭＳ Ｐゴシック"/>
        <family val="2"/>
        <charset val="128"/>
      </rPr>
      <t>千葉県</t>
    </r>
  </si>
  <si>
    <r>
      <rPr>
        <sz val="11"/>
        <color theme="1"/>
        <rFont val="ＭＳ Ｐゴシック"/>
        <family val="2"/>
        <charset val="128"/>
      </rPr>
      <t>徳島県</t>
    </r>
  </si>
  <si>
    <r>
      <rPr>
        <sz val="11"/>
        <color theme="1"/>
        <rFont val="ＭＳ Ｐゴシック"/>
        <family val="2"/>
        <charset val="128"/>
      </rPr>
      <t>東京都</t>
    </r>
  </si>
  <si>
    <r>
      <rPr>
        <sz val="11"/>
        <color theme="1"/>
        <rFont val="ＭＳ Ｐゴシック"/>
        <family val="2"/>
        <charset val="128"/>
      </rPr>
      <t>香川県</t>
    </r>
  </si>
  <si>
    <r>
      <rPr>
        <sz val="11"/>
        <color theme="1"/>
        <rFont val="ＭＳ Ｐゴシック"/>
        <family val="2"/>
        <charset val="128"/>
      </rPr>
      <t>神奈川県</t>
    </r>
  </si>
  <si>
    <r>
      <rPr>
        <sz val="11"/>
        <color theme="1"/>
        <rFont val="ＭＳ Ｐゴシック"/>
        <family val="2"/>
        <charset val="128"/>
      </rPr>
      <t>愛媛県</t>
    </r>
  </si>
  <si>
    <r>
      <rPr>
        <sz val="11"/>
        <color theme="1"/>
        <rFont val="ＭＳ Ｐゴシック"/>
        <family val="2"/>
        <charset val="128"/>
      </rPr>
      <t>新潟県</t>
    </r>
  </si>
  <si>
    <r>
      <rPr>
        <sz val="11"/>
        <color theme="1"/>
        <rFont val="ＭＳ Ｐゴシック"/>
        <family val="2"/>
        <charset val="128"/>
      </rPr>
      <t>高知県</t>
    </r>
  </si>
  <si>
    <r>
      <rPr>
        <sz val="11"/>
        <color theme="1"/>
        <rFont val="ＭＳ Ｐゴシック"/>
        <family val="2"/>
        <charset val="128"/>
      </rPr>
      <t>富山県</t>
    </r>
  </si>
  <si>
    <r>
      <rPr>
        <sz val="11"/>
        <color theme="1"/>
        <rFont val="ＭＳ Ｐゴシック"/>
        <family val="2"/>
        <charset val="128"/>
      </rPr>
      <t>福岡県</t>
    </r>
  </si>
  <si>
    <r>
      <rPr>
        <sz val="11"/>
        <color theme="1"/>
        <rFont val="ＭＳ Ｐゴシック"/>
        <family val="2"/>
        <charset val="128"/>
      </rPr>
      <t>石川県</t>
    </r>
  </si>
  <si>
    <r>
      <rPr>
        <sz val="11"/>
        <color theme="1"/>
        <rFont val="ＭＳ Ｐゴシック"/>
        <family val="2"/>
        <charset val="128"/>
      </rPr>
      <t>佐賀県</t>
    </r>
  </si>
  <si>
    <r>
      <rPr>
        <sz val="11"/>
        <color theme="1"/>
        <rFont val="ＭＳ Ｐゴシック"/>
        <family val="2"/>
        <charset val="128"/>
      </rPr>
      <t>福井県</t>
    </r>
  </si>
  <si>
    <r>
      <rPr>
        <sz val="11"/>
        <color theme="1"/>
        <rFont val="ＭＳ Ｐゴシック"/>
        <family val="2"/>
        <charset val="128"/>
      </rPr>
      <t>長崎県</t>
    </r>
  </si>
  <si>
    <r>
      <rPr>
        <sz val="11"/>
        <color theme="1"/>
        <rFont val="ＭＳ Ｐゴシック"/>
        <family val="2"/>
        <charset val="128"/>
      </rPr>
      <t>山梨県</t>
    </r>
  </si>
  <si>
    <r>
      <rPr>
        <sz val="11"/>
        <color theme="1"/>
        <rFont val="ＭＳ Ｐゴシック"/>
        <family val="2"/>
        <charset val="128"/>
      </rPr>
      <t>熊本県</t>
    </r>
  </si>
  <si>
    <r>
      <rPr>
        <sz val="11"/>
        <color theme="1"/>
        <rFont val="ＭＳ Ｐゴシック"/>
        <family val="2"/>
        <charset val="128"/>
      </rPr>
      <t>長野県</t>
    </r>
  </si>
  <si>
    <r>
      <rPr>
        <sz val="11"/>
        <color theme="1"/>
        <rFont val="ＭＳ Ｐゴシック"/>
        <family val="2"/>
        <charset val="128"/>
      </rPr>
      <t>大分県</t>
    </r>
  </si>
  <si>
    <r>
      <rPr>
        <sz val="11"/>
        <color theme="1"/>
        <rFont val="ＭＳ Ｐゴシック"/>
        <family val="2"/>
        <charset val="128"/>
      </rPr>
      <t>岐阜県</t>
    </r>
  </si>
  <si>
    <r>
      <rPr>
        <sz val="11"/>
        <color theme="1"/>
        <rFont val="ＭＳ Ｐゴシック"/>
        <family val="2"/>
        <charset val="128"/>
      </rPr>
      <t>宮崎県</t>
    </r>
  </si>
  <si>
    <r>
      <rPr>
        <sz val="11"/>
        <color theme="1"/>
        <rFont val="ＭＳ Ｐゴシック"/>
        <family val="2"/>
        <charset val="128"/>
      </rPr>
      <t>静岡県</t>
    </r>
  </si>
  <si>
    <r>
      <rPr>
        <sz val="11"/>
        <color theme="1"/>
        <rFont val="ＭＳ Ｐゴシック"/>
        <family val="2"/>
        <charset val="128"/>
      </rPr>
      <t>鹿児島県</t>
    </r>
  </si>
  <si>
    <r>
      <rPr>
        <sz val="11"/>
        <color theme="1"/>
        <rFont val="ＭＳ Ｐゴシック"/>
        <family val="2"/>
        <charset val="128"/>
      </rPr>
      <t>愛知県</t>
    </r>
  </si>
  <si>
    <r>
      <rPr>
        <sz val="11"/>
        <color theme="1"/>
        <rFont val="ＭＳ Ｐゴシック"/>
        <family val="2"/>
        <charset val="128"/>
      </rPr>
      <t>沖縄県</t>
    </r>
  </si>
  <si>
    <r>
      <rPr>
        <sz val="11"/>
        <color theme="1"/>
        <rFont val="ＭＳ Ｐゴシック"/>
        <family val="2"/>
        <charset val="128"/>
      </rPr>
      <t>三重県</t>
    </r>
  </si>
  <si>
    <r>
      <rPr>
        <sz val="11"/>
        <color theme="1"/>
        <rFont val="ＭＳ Ｐゴシック"/>
        <family val="2"/>
        <charset val="128"/>
      </rPr>
      <t>国外</t>
    </r>
  </si>
  <si>
    <r>
      <rPr>
        <sz val="11"/>
        <color theme="1"/>
        <rFont val="ＭＳ Ｐゴシック"/>
        <family val="2"/>
        <charset val="128"/>
      </rPr>
      <t>福島県内</t>
    </r>
    <rPh sb="0" eb="2">
      <t>フクシマ</t>
    </rPh>
    <rPh sb="2" eb="4">
      <t>ケンナイ</t>
    </rPh>
    <phoneticPr fontId="4"/>
  </si>
  <si>
    <t>福島市</t>
    <phoneticPr fontId="4"/>
  </si>
  <si>
    <t>会津若松市</t>
    <phoneticPr fontId="4"/>
  </si>
  <si>
    <t>郡山市</t>
    <phoneticPr fontId="4"/>
  </si>
  <si>
    <t>いわき市</t>
    <phoneticPr fontId="4"/>
  </si>
  <si>
    <t>白河市</t>
    <phoneticPr fontId="4"/>
  </si>
  <si>
    <t>須賀川市</t>
    <phoneticPr fontId="4"/>
  </si>
  <si>
    <t>喜多方市</t>
    <phoneticPr fontId="4"/>
  </si>
  <si>
    <t>相馬市</t>
    <phoneticPr fontId="4"/>
  </si>
  <si>
    <t>二本松市</t>
    <phoneticPr fontId="4"/>
  </si>
  <si>
    <t>田村市</t>
    <phoneticPr fontId="4"/>
  </si>
  <si>
    <t>南相馬市</t>
    <phoneticPr fontId="4"/>
  </si>
  <si>
    <t>伊達市</t>
    <phoneticPr fontId="4"/>
  </si>
  <si>
    <t>本宮市</t>
    <phoneticPr fontId="4"/>
  </si>
  <si>
    <t>桑折町</t>
    <phoneticPr fontId="4"/>
  </si>
  <si>
    <t>国見町</t>
    <phoneticPr fontId="4"/>
  </si>
  <si>
    <t>川俣町</t>
    <phoneticPr fontId="4"/>
  </si>
  <si>
    <t>大玉村</t>
    <phoneticPr fontId="4"/>
  </si>
  <si>
    <t>鏡石町</t>
    <phoneticPr fontId="4"/>
  </si>
  <si>
    <t>天栄村</t>
    <phoneticPr fontId="4"/>
  </si>
  <si>
    <t>下郷町</t>
    <phoneticPr fontId="4"/>
  </si>
  <si>
    <t>檜枝岐村</t>
    <phoneticPr fontId="4"/>
  </si>
  <si>
    <t>只見町</t>
    <phoneticPr fontId="4"/>
  </si>
  <si>
    <t>南会津町</t>
    <phoneticPr fontId="4"/>
  </si>
  <si>
    <t>北塩原村</t>
    <phoneticPr fontId="4"/>
  </si>
  <si>
    <t>西会津町</t>
    <phoneticPr fontId="4"/>
  </si>
  <si>
    <t>磐梯町</t>
    <phoneticPr fontId="4"/>
  </si>
  <si>
    <t>猪苗代町</t>
    <phoneticPr fontId="4"/>
  </si>
  <si>
    <t>会津坂下町</t>
    <phoneticPr fontId="4"/>
  </si>
  <si>
    <t>湯川村</t>
    <phoneticPr fontId="4"/>
  </si>
  <si>
    <t>柳津町</t>
    <phoneticPr fontId="4"/>
  </si>
  <si>
    <t>三島町</t>
    <phoneticPr fontId="4"/>
  </si>
  <si>
    <t>金山町</t>
    <phoneticPr fontId="4"/>
  </si>
  <si>
    <t>昭和村</t>
    <phoneticPr fontId="4"/>
  </si>
  <si>
    <t>会津美里町</t>
    <phoneticPr fontId="4"/>
  </si>
  <si>
    <t>西郷村</t>
    <phoneticPr fontId="4"/>
  </si>
  <si>
    <t>泉崎村</t>
    <phoneticPr fontId="4"/>
  </si>
  <si>
    <t>中島村</t>
    <phoneticPr fontId="4"/>
  </si>
  <si>
    <t>矢吹町</t>
    <phoneticPr fontId="4"/>
  </si>
  <si>
    <t>棚倉町</t>
    <phoneticPr fontId="4"/>
  </si>
  <si>
    <t>矢祭町</t>
    <phoneticPr fontId="4"/>
  </si>
  <si>
    <t>塙町</t>
    <phoneticPr fontId="4"/>
  </si>
  <si>
    <t>鮫川村</t>
    <phoneticPr fontId="4"/>
  </si>
  <si>
    <t>石川町</t>
    <phoneticPr fontId="4"/>
  </si>
  <si>
    <t>玉川村</t>
    <phoneticPr fontId="4"/>
  </si>
  <si>
    <t>平田村</t>
    <phoneticPr fontId="4"/>
  </si>
  <si>
    <t>浅川町</t>
    <phoneticPr fontId="4"/>
  </si>
  <si>
    <t>古殿町</t>
    <phoneticPr fontId="4"/>
  </si>
  <si>
    <t>三春町</t>
    <phoneticPr fontId="4"/>
  </si>
  <si>
    <t>小野町</t>
    <phoneticPr fontId="4"/>
  </si>
  <si>
    <t>広野町</t>
    <phoneticPr fontId="4"/>
  </si>
  <si>
    <t>楢葉町</t>
    <phoneticPr fontId="4"/>
  </si>
  <si>
    <t>富岡町</t>
    <phoneticPr fontId="4"/>
  </si>
  <si>
    <t>川内村</t>
    <phoneticPr fontId="4"/>
  </si>
  <si>
    <t>大熊町</t>
    <phoneticPr fontId="4"/>
  </si>
  <si>
    <t>双葉町</t>
    <phoneticPr fontId="4"/>
  </si>
  <si>
    <t>浪江町</t>
    <phoneticPr fontId="4"/>
  </si>
  <si>
    <t>葛尾村</t>
    <phoneticPr fontId="4"/>
  </si>
  <si>
    <t>新地町</t>
    <phoneticPr fontId="4"/>
  </si>
  <si>
    <t>飯舘村</t>
    <phoneticPr fontId="4"/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</si>
  <si>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</si>
  <si>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</si>
  <si>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</si>
  <si>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</si>
  <si>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合　　計</t>
    <phoneticPr fontId="4"/>
  </si>
  <si>
    <t>平成25年4月30日現在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</si>
  <si>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r>
      <rPr>
        <sz val="11"/>
        <color theme="1"/>
        <rFont val="ＭＳ Ｐ明朝"/>
        <family val="1"/>
        <charset val="128"/>
      </rPr>
      <t>対3</t>
    </r>
    <r>
      <rPr>
        <sz val="11"/>
        <color theme="1"/>
        <rFont val="Century"/>
        <family val="1"/>
      </rPr>
      <t>/29</t>
    </r>
    <rPh sb="0" eb="1">
      <t>タイ</t>
    </rPh>
    <phoneticPr fontId="7"/>
  </si>
</sst>
</file>

<file path=xl/styles.xml><?xml version="1.0" encoding="utf-8"?>
<styleSheet xmlns="http://schemas.openxmlformats.org/spreadsheetml/2006/main">
  <numFmts count="1">
    <numFmt numFmtId="176" formatCode="#,###_ 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Century"/>
      <family val="1"/>
    </font>
    <font>
      <b/>
      <sz val="11"/>
      <color theme="1"/>
      <name val="ＭＳ Ｐゴシック"/>
      <family val="3"/>
      <charset val="128"/>
    </font>
    <font>
      <b/>
      <sz val="11"/>
      <color theme="1"/>
      <name val="Century"/>
      <family val="1"/>
    </font>
    <font>
      <b/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5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176" fontId="6" fillId="0" borderId="22" xfId="0" applyNumberFormat="1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176" fontId="8" fillId="0" borderId="13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176" fontId="8" fillId="0" borderId="2" xfId="0" applyNumberFormat="1" applyFont="1" applyBorder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76" fontId="6" fillId="0" borderId="14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6" fontId="8" fillId="0" borderId="6" xfId="0" applyNumberFormat="1" applyFont="1" applyBorder="1">
      <alignment vertical="center"/>
    </xf>
    <xf numFmtId="176" fontId="8" fillId="0" borderId="9" xfId="0" applyNumberFormat="1" applyFont="1" applyBorder="1">
      <alignment vertical="center"/>
    </xf>
    <xf numFmtId="0" fontId="0" fillId="0" borderId="0" xfId="0" applyBorder="1">
      <alignment vertical="center"/>
    </xf>
    <xf numFmtId="0" fontId="5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176" fontId="8" fillId="0" borderId="18" xfId="0" applyNumberFormat="1" applyFont="1" applyBorder="1">
      <alignment vertical="center"/>
    </xf>
    <xf numFmtId="176" fontId="8" fillId="0" borderId="32" xfId="0" applyNumberFormat="1" applyFont="1" applyBorder="1">
      <alignment vertical="center"/>
    </xf>
    <xf numFmtId="176" fontId="8" fillId="0" borderId="10" xfId="0" applyNumberFormat="1" applyFont="1" applyBorder="1">
      <alignment vertical="center"/>
    </xf>
    <xf numFmtId="176" fontId="8" fillId="0" borderId="19" xfId="0" applyNumberFormat="1" applyFont="1" applyBorder="1">
      <alignment vertical="center"/>
    </xf>
    <xf numFmtId="176" fontId="8" fillId="0" borderId="33" xfId="0" applyNumberFormat="1" applyFont="1" applyBorder="1">
      <alignment vertical="center"/>
    </xf>
    <xf numFmtId="176" fontId="8" fillId="0" borderId="16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176" fontId="8" fillId="0" borderId="34" xfId="0" applyNumberFormat="1" applyFont="1" applyBorder="1">
      <alignment vertical="center"/>
    </xf>
    <xf numFmtId="176" fontId="8" fillId="0" borderId="11" xfId="0" applyNumberFormat="1" applyFont="1" applyBorder="1">
      <alignment vertical="center"/>
    </xf>
    <xf numFmtId="176" fontId="8" fillId="0" borderId="35" xfId="0" applyNumberFormat="1" applyFont="1" applyBorder="1">
      <alignment vertical="center"/>
    </xf>
    <xf numFmtId="0" fontId="0" fillId="0" borderId="27" xfId="0" applyBorder="1" applyAlignment="1">
      <alignment horizontal="left" vertical="center"/>
    </xf>
  </cellXfs>
  <cellStyles count="4"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J23" sqref="J23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1" t="s">
        <v>117</v>
      </c>
    </row>
    <row r="2" spans="1:8" ht="14.25" thickBot="1">
      <c r="A2" s="50" t="s">
        <v>112</v>
      </c>
      <c r="B2" s="50"/>
      <c r="C2" s="50"/>
      <c r="D2" s="50"/>
      <c r="E2" s="50"/>
      <c r="F2" s="50"/>
      <c r="G2" s="50"/>
    </row>
    <row r="3" spans="1:8" ht="15" thickBot="1">
      <c r="A3" s="32"/>
      <c r="B3" s="6" t="s">
        <v>0</v>
      </c>
      <c r="C3" s="4" t="s">
        <v>1</v>
      </c>
      <c r="D3" s="33" t="s">
        <v>118</v>
      </c>
      <c r="E3" s="32"/>
      <c r="F3" s="7" t="s">
        <v>0</v>
      </c>
      <c r="G3" s="18" t="s">
        <v>2</v>
      </c>
      <c r="H3" s="33" t="s">
        <v>118</v>
      </c>
    </row>
    <row r="4" spans="1:8" ht="14.25">
      <c r="A4" s="12">
        <v>1</v>
      </c>
      <c r="B4" s="24" t="s">
        <v>4</v>
      </c>
      <c r="C4" s="40">
        <v>70</v>
      </c>
      <c r="D4" s="41">
        <v>0</v>
      </c>
      <c r="E4" s="27">
        <v>25</v>
      </c>
      <c r="F4" s="20" t="s">
        <v>5</v>
      </c>
      <c r="G4" s="45">
        <v>1</v>
      </c>
      <c r="H4" s="45">
        <v>-1</v>
      </c>
    </row>
    <row r="5" spans="1:8" ht="14.25">
      <c r="A5" s="13">
        <v>2</v>
      </c>
      <c r="B5" s="25" t="s">
        <v>6</v>
      </c>
      <c r="C5" s="40">
        <v>62</v>
      </c>
      <c r="D5" s="41">
        <v>2</v>
      </c>
      <c r="E5" s="27">
        <v>26</v>
      </c>
      <c r="F5" s="21" t="s">
        <v>7</v>
      </c>
      <c r="G5" s="46">
        <v>34</v>
      </c>
      <c r="H5" s="46">
        <v>-5</v>
      </c>
    </row>
    <row r="6" spans="1:8" ht="14.25">
      <c r="A6" s="13">
        <v>3</v>
      </c>
      <c r="B6" s="25" t="s">
        <v>8</v>
      </c>
      <c r="C6" s="42">
        <v>33</v>
      </c>
      <c r="D6" s="41">
        <v>1</v>
      </c>
      <c r="E6" s="27">
        <v>27</v>
      </c>
      <c r="F6" s="22" t="s">
        <v>9</v>
      </c>
      <c r="G6" s="46">
        <v>60</v>
      </c>
      <c r="H6" s="46">
        <v>-1</v>
      </c>
    </row>
    <row r="7" spans="1:8" ht="14.25">
      <c r="A7" s="13">
        <v>4</v>
      </c>
      <c r="B7" s="25" t="s">
        <v>10</v>
      </c>
      <c r="C7" s="42">
        <v>598</v>
      </c>
      <c r="D7" s="41">
        <v>12</v>
      </c>
      <c r="E7" s="27">
        <v>28</v>
      </c>
      <c r="F7" s="22" t="s">
        <v>11</v>
      </c>
      <c r="G7" s="46">
        <v>20</v>
      </c>
      <c r="H7" s="46">
        <v>-3</v>
      </c>
    </row>
    <row r="8" spans="1:8" ht="14.25">
      <c r="A8" s="13">
        <v>5</v>
      </c>
      <c r="B8" s="25" t="s">
        <v>12</v>
      </c>
      <c r="C8" s="42">
        <v>78</v>
      </c>
      <c r="D8" s="41">
        <v>-3</v>
      </c>
      <c r="E8" s="27">
        <v>29</v>
      </c>
      <c r="F8" s="22" t="s">
        <v>13</v>
      </c>
      <c r="G8" s="46">
        <v>6</v>
      </c>
      <c r="H8" s="46">
        <v>1</v>
      </c>
    </row>
    <row r="9" spans="1:8" ht="14.25">
      <c r="A9" s="13">
        <v>6</v>
      </c>
      <c r="B9" s="25" t="s">
        <v>14</v>
      </c>
      <c r="C9" s="42">
        <v>233</v>
      </c>
      <c r="D9" s="41">
        <v>-10</v>
      </c>
      <c r="E9" s="27">
        <v>30</v>
      </c>
      <c r="F9" s="22" t="s">
        <v>15</v>
      </c>
      <c r="G9" s="46">
        <v>0</v>
      </c>
      <c r="H9" s="46">
        <v>0</v>
      </c>
    </row>
    <row r="10" spans="1:8" ht="14.25">
      <c r="A10" s="13">
        <v>7</v>
      </c>
      <c r="B10" s="25" t="s">
        <v>16</v>
      </c>
      <c r="C10" s="42">
        <v>14614</v>
      </c>
      <c r="D10" s="41">
        <v>52</v>
      </c>
      <c r="E10" s="27">
        <v>31</v>
      </c>
      <c r="F10" s="22" t="s">
        <v>17</v>
      </c>
      <c r="G10" s="46">
        <v>1</v>
      </c>
      <c r="H10" s="46">
        <v>0</v>
      </c>
    </row>
    <row r="11" spans="1:8" ht="14.25">
      <c r="A11" s="13">
        <v>8</v>
      </c>
      <c r="B11" s="25" t="s">
        <v>18</v>
      </c>
      <c r="C11" s="42">
        <v>880</v>
      </c>
      <c r="D11" s="41">
        <v>26</v>
      </c>
      <c r="E11" s="27">
        <v>32</v>
      </c>
      <c r="F11" s="22" t="s">
        <v>19</v>
      </c>
      <c r="G11" s="46">
        <v>9</v>
      </c>
      <c r="H11" s="46">
        <v>-1</v>
      </c>
    </row>
    <row r="12" spans="1:8" ht="14.25">
      <c r="A12" s="13">
        <v>9</v>
      </c>
      <c r="B12" s="25" t="s">
        <v>20</v>
      </c>
      <c r="C12" s="42">
        <v>432</v>
      </c>
      <c r="D12" s="41">
        <v>3</v>
      </c>
      <c r="E12" s="27">
        <v>33</v>
      </c>
      <c r="F12" s="22" t="s">
        <v>21</v>
      </c>
      <c r="G12" s="46">
        <v>19</v>
      </c>
      <c r="H12" s="46">
        <v>3</v>
      </c>
    </row>
    <row r="13" spans="1:8" ht="14.25">
      <c r="A13" s="13">
        <v>10</v>
      </c>
      <c r="B13" s="25" t="s">
        <v>22</v>
      </c>
      <c r="C13" s="42">
        <v>211</v>
      </c>
      <c r="D13" s="41">
        <v>-5</v>
      </c>
      <c r="E13" s="27">
        <v>34</v>
      </c>
      <c r="F13" s="22" t="s">
        <v>23</v>
      </c>
      <c r="G13" s="46">
        <v>15</v>
      </c>
      <c r="H13" s="46">
        <v>0</v>
      </c>
    </row>
    <row r="14" spans="1:8" ht="14.25">
      <c r="A14" s="13">
        <v>11</v>
      </c>
      <c r="B14" s="25" t="s">
        <v>24</v>
      </c>
      <c r="C14" s="42">
        <v>747</v>
      </c>
      <c r="D14" s="41">
        <v>-24</v>
      </c>
      <c r="E14" s="27">
        <v>35</v>
      </c>
      <c r="F14" s="22" t="s">
        <v>25</v>
      </c>
      <c r="G14" s="46">
        <v>1</v>
      </c>
      <c r="H14" s="46">
        <v>0</v>
      </c>
    </row>
    <row r="15" spans="1:8" ht="14.25">
      <c r="A15" s="13">
        <v>12</v>
      </c>
      <c r="B15" s="25" t="s">
        <v>26</v>
      </c>
      <c r="C15" s="42">
        <v>594</v>
      </c>
      <c r="D15" s="41">
        <v>-14</v>
      </c>
      <c r="E15" s="27">
        <v>36</v>
      </c>
      <c r="F15" s="22" t="s">
        <v>27</v>
      </c>
      <c r="G15" s="46">
        <v>1</v>
      </c>
      <c r="H15" s="46">
        <v>0</v>
      </c>
    </row>
    <row r="16" spans="1:8" ht="14.25">
      <c r="A16" s="13">
        <v>13</v>
      </c>
      <c r="B16" s="25" t="s">
        <v>28</v>
      </c>
      <c r="C16" s="42">
        <v>953</v>
      </c>
      <c r="D16" s="41">
        <v>-4</v>
      </c>
      <c r="E16" s="27">
        <v>37</v>
      </c>
      <c r="F16" s="22" t="s">
        <v>29</v>
      </c>
      <c r="G16" s="46">
        <v>2</v>
      </c>
      <c r="H16" s="46">
        <v>0</v>
      </c>
    </row>
    <row r="17" spans="1:12" ht="14.25">
      <c r="A17" s="13">
        <v>14</v>
      </c>
      <c r="B17" s="25" t="s">
        <v>30</v>
      </c>
      <c r="C17" s="42">
        <v>506</v>
      </c>
      <c r="D17" s="41">
        <v>-2</v>
      </c>
      <c r="E17" s="27">
        <v>38</v>
      </c>
      <c r="F17" s="22" t="s">
        <v>31</v>
      </c>
      <c r="G17" s="46">
        <v>13</v>
      </c>
      <c r="H17" s="46">
        <v>-1</v>
      </c>
    </row>
    <row r="18" spans="1:12" ht="14.25">
      <c r="A18" s="13">
        <v>15</v>
      </c>
      <c r="B18" s="25" t="s">
        <v>32</v>
      </c>
      <c r="C18" s="42">
        <v>534</v>
      </c>
      <c r="D18" s="41">
        <v>-21</v>
      </c>
      <c r="E18" s="27">
        <v>39</v>
      </c>
      <c r="F18" s="22" t="s">
        <v>33</v>
      </c>
      <c r="G18" s="46">
        <v>7</v>
      </c>
      <c r="H18" s="46">
        <v>0</v>
      </c>
    </row>
    <row r="19" spans="1:12" ht="14.25">
      <c r="A19" s="13">
        <v>16</v>
      </c>
      <c r="B19" s="25" t="s">
        <v>34</v>
      </c>
      <c r="C19" s="42">
        <v>19</v>
      </c>
      <c r="D19" s="41">
        <v>0</v>
      </c>
      <c r="E19" s="27">
        <v>40</v>
      </c>
      <c r="F19" s="22" t="s">
        <v>35</v>
      </c>
      <c r="G19" s="46">
        <v>21</v>
      </c>
      <c r="H19" s="46">
        <v>0</v>
      </c>
    </row>
    <row r="20" spans="1:12" ht="14.25">
      <c r="A20" s="13">
        <v>17</v>
      </c>
      <c r="B20" s="25" t="s">
        <v>36</v>
      </c>
      <c r="C20" s="42">
        <v>41</v>
      </c>
      <c r="D20" s="41">
        <v>0</v>
      </c>
      <c r="E20" s="27">
        <v>41</v>
      </c>
      <c r="F20" s="22" t="s">
        <v>37</v>
      </c>
      <c r="G20" s="46">
        <v>5</v>
      </c>
      <c r="H20" s="46">
        <v>0</v>
      </c>
    </row>
    <row r="21" spans="1:12" ht="14.25">
      <c r="A21" s="13">
        <v>18</v>
      </c>
      <c r="B21" s="25" t="s">
        <v>38</v>
      </c>
      <c r="C21" s="42">
        <v>12</v>
      </c>
      <c r="D21" s="41">
        <v>0</v>
      </c>
      <c r="E21" s="27">
        <v>42</v>
      </c>
      <c r="F21" s="22" t="s">
        <v>39</v>
      </c>
      <c r="G21" s="46">
        <v>11</v>
      </c>
      <c r="H21" s="46">
        <v>-1</v>
      </c>
    </row>
    <row r="22" spans="1:12" ht="14.25">
      <c r="A22" s="13">
        <v>19</v>
      </c>
      <c r="B22" s="25" t="s">
        <v>40</v>
      </c>
      <c r="C22" s="42">
        <v>63</v>
      </c>
      <c r="D22" s="41">
        <v>-1</v>
      </c>
      <c r="E22" s="27">
        <v>43</v>
      </c>
      <c r="F22" s="22" t="s">
        <v>41</v>
      </c>
      <c r="G22" s="46">
        <v>2</v>
      </c>
      <c r="H22" s="46">
        <v>0</v>
      </c>
    </row>
    <row r="23" spans="1:12" ht="14.25">
      <c r="A23" s="13">
        <v>20</v>
      </c>
      <c r="B23" s="25" t="s">
        <v>42</v>
      </c>
      <c r="C23" s="42">
        <v>58</v>
      </c>
      <c r="D23" s="41">
        <v>0</v>
      </c>
      <c r="E23" s="27">
        <v>44</v>
      </c>
      <c r="F23" s="22" t="s">
        <v>43</v>
      </c>
      <c r="G23" s="46">
        <v>6</v>
      </c>
      <c r="H23" s="46">
        <v>2</v>
      </c>
    </row>
    <row r="24" spans="1:12" ht="14.25">
      <c r="A24" s="13">
        <v>21</v>
      </c>
      <c r="B24" s="25" t="s">
        <v>44</v>
      </c>
      <c r="C24" s="42">
        <v>20</v>
      </c>
      <c r="D24" s="41">
        <v>0</v>
      </c>
      <c r="E24" s="27">
        <v>45</v>
      </c>
      <c r="F24" s="22" t="s">
        <v>45</v>
      </c>
      <c r="G24" s="46">
        <v>7</v>
      </c>
      <c r="H24" s="46">
        <v>0</v>
      </c>
    </row>
    <row r="25" spans="1:12" ht="14.25">
      <c r="A25" s="13">
        <v>22</v>
      </c>
      <c r="B25" s="25" t="s">
        <v>46</v>
      </c>
      <c r="C25" s="42">
        <v>75</v>
      </c>
      <c r="D25" s="41">
        <v>-5</v>
      </c>
      <c r="E25" s="27">
        <v>46</v>
      </c>
      <c r="F25" s="22" t="s">
        <v>47</v>
      </c>
      <c r="G25" s="46">
        <v>8</v>
      </c>
      <c r="H25" s="46">
        <v>0</v>
      </c>
    </row>
    <row r="26" spans="1:12" ht="14.25">
      <c r="A26" s="13">
        <v>23</v>
      </c>
      <c r="B26" s="25" t="s">
        <v>48</v>
      </c>
      <c r="C26" s="42">
        <v>35</v>
      </c>
      <c r="D26" s="41">
        <v>0</v>
      </c>
      <c r="E26" s="27">
        <v>47</v>
      </c>
      <c r="F26" s="22" t="s">
        <v>49</v>
      </c>
      <c r="G26" s="46">
        <v>33</v>
      </c>
      <c r="H26" s="46">
        <v>1</v>
      </c>
    </row>
    <row r="27" spans="1:12" ht="15" thickBot="1">
      <c r="A27" s="11">
        <v>24</v>
      </c>
      <c r="B27" s="26" t="s">
        <v>50</v>
      </c>
      <c r="C27" s="43">
        <v>8</v>
      </c>
      <c r="D27" s="44">
        <v>0</v>
      </c>
      <c r="E27" s="27">
        <v>48</v>
      </c>
      <c r="F27" s="23" t="s">
        <v>51</v>
      </c>
      <c r="G27" s="30">
        <v>12</v>
      </c>
      <c r="H27" s="30">
        <v>1</v>
      </c>
    </row>
    <row r="28" spans="1:12" ht="15" thickBot="1">
      <c r="A28" s="1"/>
      <c r="B28" s="28"/>
      <c r="C28" s="10"/>
      <c r="D28" s="10"/>
      <c r="E28" s="34" t="s">
        <v>116</v>
      </c>
      <c r="F28" s="35"/>
      <c r="G28" s="29">
        <f>SUM(C4:C27,G4:G27)</f>
        <v>21170</v>
      </c>
      <c r="H28" s="29">
        <v>2</v>
      </c>
    </row>
    <row r="29" spans="1:12" ht="14.25">
      <c r="A29" s="1"/>
      <c r="B29" s="31"/>
      <c r="C29" s="31"/>
      <c r="D29" s="31"/>
      <c r="E29" s="36" t="s">
        <v>114</v>
      </c>
      <c r="F29" s="37"/>
      <c r="G29" s="19">
        <f>C10</f>
        <v>14614</v>
      </c>
      <c r="H29" s="19">
        <v>52</v>
      </c>
    </row>
    <row r="30" spans="1:12" ht="15" thickBot="1">
      <c r="A30" s="1"/>
      <c r="B30" s="31"/>
      <c r="C30" s="31"/>
      <c r="D30" s="31"/>
      <c r="E30" s="38" t="s">
        <v>115</v>
      </c>
      <c r="F30" s="39"/>
      <c r="G30" s="30">
        <f>G28-G29</f>
        <v>6556</v>
      </c>
      <c r="H30" s="30">
        <v>-50</v>
      </c>
    </row>
    <row r="31" spans="1:12" ht="14.25" thickBot="1">
      <c r="A31" s="50" t="s">
        <v>113</v>
      </c>
      <c r="B31" s="50"/>
      <c r="C31" s="50"/>
      <c r="D31" s="50"/>
      <c r="E31" s="50"/>
      <c r="F31" s="50"/>
      <c r="G31" s="50"/>
    </row>
    <row r="32" spans="1:12" ht="15" thickBot="1">
      <c r="A32" s="3"/>
      <c r="B32" s="6" t="s">
        <v>3</v>
      </c>
      <c r="C32" s="4" t="s">
        <v>1</v>
      </c>
      <c r="D32" s="33" t="s">
        <v>118</v>
      </c>
      <c r="E32" s="3"/>
      <c r="F32" s="6" t="s">
        <v>3</v>
      </c>
      <c r="G32" s="5" t="s">
        <v>1</v>
      </c>
      <c r="H32" s="33" t="s">
        <v>118</v>
      </c>
      <c r="I32" s="1"/>
      <c r="J32" s="1"/>
      <c r="K32" s="1"/>
      <c r="L32" s="1"/>
    </row>
    <row r="33" spans="1:12" ht="14.25">
      <c r="A33" s="12">
        <v>1</v>
      </c>
      <c r="B33" s="15" t="s">
        <v>53</v>
      </c>
      <c r="C33" s="40">
        <v>3665</v>
      </c>
      <c r="D33" s="41">
        <v>2</v>
      </c>
      <c r="E33" s="12">
        <v>31</v>
      </c>
      <c r="F33" s="15" t="s">
        <v>83</v>
      </c>
      <c r="G33" s="45">
        <v>2</v>
      </c>
      <c r="H33" s="45">
        <v>0</v>
      </c>
      <c r="I33" s="1"/>
      <c r="J33" s="1"/>
      <c r="K33" s="1"/>
      <c r="L33" s="1"/>
    </row>
    <row r="34" spans="1:12" ht="14.25">
      <c r="A34" s="13">
        <v>2</v>
      </c>
      <c r="B34" s="14" t="s">
        <v>54</v>
      </c>
      <c r="C34" s="42">
        <v>372</v>
      </c>
      <c r="D34" s="41">
        <v>-8</v>
      </c>
      <c r="E34" s="13">
        <v>32</v>
      </c>
      <c r="F34" s="14" t="s">
        <v>84</v>
      </c>
      <c r="G34" s="46">
        <v>2</v>
      </c>
      <c r="H34" s="46">
        <v>0</v>
      </c>
      <c r="I34" s="1"/>
      <c r="J34" s="1"/>
      <c r="K34" s="1"/>
      <c r="L34" s="1"/>
    </row>
    <row r="35" spans="1:12" ht="14.25">
      <c r="A35" s="13">
        <v>3</v>
      </c>
      <c r="B35" s="14" t="s">
        <v>55</v>
      </c>
      <c r="C35" s="42">
        <v>1673</v>
      </c>
      <c r="D35" s="41">
        <v>10</v>
      </c>
      <c r="E35" s="13">
        <v>33</v>
      </c>
      <c r="F35" s="14" t="s">
        <v>85</v>
      </c>
      <c r="G35" s="46">
        <v>1</v>
      </c>
      <c r="H35" s="46">
        <v>0</v>
      </c>
      <c r="I35" s="1"/>
      <c r="J35" s="1"/>
      <c r="K35" s="1"/>
      <c r="L35" s="1"/>
    </row>
    <row r="36" spans="1:12" ht="14.25">
      <c r="A36" s="13">
        <v>4</v>
      </c>
      <c r="B36" s="14" t="s">
        <v>56</v>
      </c>
      <c r="C36" s="42">
        <v>2272</v>
      </c>
      <c r="D36" s="41">
        <v>27</v>
      </c>
      <c r="E36" s="13">
        <v>34</v>
      </c>
      <c r="F36" s="14" t="s">
        <v>86</v>
      </c>
      <c r="G36" s="46">
        <v>15</v>
      </c>
      <c r="H36" s="46">
        <v>0</v>
      </c>
    </row>
    <row r="37" spans="1:12" ht="14.25">
      <c r="A37" s="13">
        <v>5</v>
      </c>
      <c r="B37" s="14" t="s">
        <v>57</v>
      </c>
      <c r="C37" s="42">
        <v>289</v>
      </c>
      <c r="D37" s="41">
        <v>0</v>
      </c>
      <c r="E37" s="13">
        <v>35</v>
      </c>
      <c r="F37" s="14" t="s">
        <v>87</v>
      </c>
      <c r="G37" s="46">
        <v>164</v>
      </c>
      <c r="H37" s="46">
        <v>-4</v>
      </c>
    </row>
    <row r="38" spans="1:12" ht="14.25">
      <c r="A38" s="13">
        <v>6</v>
      </c>
      <c r="B38" s="14" t="s">
        <v>58</v>
      </c>
      <c r="C38" s="42">
        <v>116</v>
      </c>
      <c r="D38" s="41">
        <v>6</v>
      </c>
      <c r="E38" s="13">
        <v>36</v>
      </c>
      <c r="F38" s="14" t="s">
        <v>88</v>
      </c>
      <c r="G38" s="46">
        <v>1</v>
      </c>
      <c r="H38" s="46">
        <v>0</v>
      </c>
    </row>
    <row r="39" spans="1:12" ht="14.25">
      <c r="A39" s="13">
        <v>7</v>
      </c>
      <c r="B39" s="14" t="s">
        <v>59</v>
      </c>
      <c r="C39" s="42">
        <v>80</v>
      </c>
      <c r="D39" s="41">
        <v>-1</v>
      </c>
      <c r="E39" s="13">
        <v>37</v>
      </c>
      <c r="F39" s="14" t="s">
        <v>89</v>
      </c>
      <c r="G39" s="46">
        <v>0</v>
      </c>
      <c r="H39" s="46">
        <v>0</v>
      </c>
    </row>
    <row r="40" spans="1:12" ht="14.25">
      <c r="A40" s="13">
        <v>8</v>
      </c>
      <c r="B40" s="14" t="s">
        <v>60</v>
      </c>
      <c r="C40" s="42">
        <v>487</v>
      </c>
      <c r="D40" s="41">
        <v>14</v>
      </c>
      <c r="E40" s="13">
        <v>38</v>
      </c>
      <c r="F40" s="14" t="s">
        <v>90</v>
      </c>
      <c r="G40" s="46">
        <v>28</v>
      </c>
      <c r="H40" s="46">
        <v>-3</v>
      </c>
    </row>
    <row r="41" spans="1:12" ht="14.25">
      <c r="A41" s="13">
        <v>9</v>
      </c>
      <c r="B41" s="14" t="s">
        <v>61</v>
      </c>
      <c r="C41" s="42">
        <v>2526</v>
      </c>
      <c r="D41" s="41">
        <v>-25</v>
      </c>
      <c r="E41" s="13">
        <v>39</v>
      </c>
      <c r="F41" s="14" t="s">
        <v>91</v>
      </c>
      <c r="G41" s="46">
        <v>12</v>
      </c>
      <c r="H41" s="46">
        <v>0</v>
      </c>
    </row>
    <row r="42" spans="1:12" ht="14.25">
      <c r="A42" s="13">
        <v>10</v>
      </c>
      <c r="B42" s="14" t="s">
        <v>62</v>
      </c>
      <c r="C42" s="42">
        <v>54</v>
      </c>
      <c r="D42" s="41">
        <v>5</v>
      </c>
      <c r="E42" s="13">
        <v>40</v>
      </c>
      <c r="F42" s="14" t="s">
        <v>92</v>
      </c>
      <c r="G42" s="46">
        <v>3</v>
      </c>
      <c r="H42" s="46">
        <v>0</v>
      </c>
    </row>
    <row r="43" spans="1:12" ht="14.25">
      <c r="A43" s="13">
        <v>11</v>
      </c>
      <c r="B43" s="14" t="s">
        <v>63</v>
      </c>
      <c r="C43" s="42">
        <v>1112</v>
      </c>
      <c r="D43" s="41">
        <v>32</v>
      </c>
      <c r="E43" s="13">
        <v>41</v>
      </c>
      <c r="F43" s="14" t="s">
        <v>93</v>
      </c>
      <c r="G43" s="46">
        <v>6</v>
      </c>
      <c r="H43" s="46">
        <v>0</v>
      </c>
    </row>
    <row r="44" spans="1:12" ht="14.25">
      <c r="A44" s="13">
        <v>12</v>
      </c>
      <c r="B44" s="14" t="s">
        <v>64</v>
      </c>
      <c r="C44" s="42">
        <v>114</v>
      </c>
      <c r="D44" s="41">
        <v>0</v>
      </c>
      <c r="E44" s="13">
        <v>42</v>
      </c>
      <c r="F44" s="14" t="s">
        <v>94</v>
      </c>
      <c r="G44" s="46">
        <v>4</v>
      </c>
      <c r="H44" s="46">
        <v>0</v>
      </c>
    </row>
    <row r="45" spans="1:12" ht="14.25">
      <c r="A45" s="13">
        <v>13</v>
      </c>
      <c r="B45" s="14" t="s">
        <v>65</v>
      </c>
      <c r="C45" s="42">
        <v>755</v>
      </c>
      <c r="D45" s="41">
        <v>-3</v>
      </c>
      <c r="E45" s="13">
        <v>43</v>
      </c>
      <c r="F45" s="14" t="s">
        <v>95</v>
      </c>
      <c r="G45" s="46">
        <v>13</v>
      </c>
      <c r="H45" s="46">
        <v>4</v>
      </c>
    </row>
    <row r="46" spans="1:12" ht="14.25">
      <c r="A46" s="13">
        <v>14</v>
      </c>
      <c r="B46" s="14" t="s">
        <v>66</v>
      </c>
      <c r="C46" s="42">
        <v>399</v>
      </c>
      <c r="D46" s="41">
        <v>-2</v>
      </c>
      <c r="E46" s="13">
        <v>44</v>
      </c>
      <c r="F46" s="14" t="s">
        <v>96</v>
      </c>
      <c r="G46" s="46">
        <v>2</v>
      </c>
      <c r="H46" s="46">
        <v>0</v>
      </c>
    </row>
    <row r="47" spans="1:12" ht="14.25">
      <c r="A47" s="13">
        <v>15</v>
      </c>
      <c r="B47" s="14" t="s">
        <v>67</v>
      </c>
      <c r="C47" s="42">
        <v>10</v>
      </c>
      <c r="D47" s="41">
        <v>-5</v>
      </c>
      <c r="E47" s="13">
        <v>45</v>
      </c>
      <c r="F47" s="14" t="s">
        <v>97</v>
      </c>
      <c r="G47" s="46">
        <v>3</v>
      </c>
      <c r="H47" s="46">
        <v>-4</v>
      </c>
    </row>
    <row r="48" spans="1:12" ht="14.25">
      <c r="A48" s="13">
        <v>16</v>
      </c>
      <c r="B48" s="14" t="s">
        <v>68</v>
      </c>
      <c r="C48" s="42">
        <v>114</v>
      </c>
      <c r="D48" s="41">
        <v>-2</v>
      </c>
      <c r="E48" s="13">
        <v>46</v>
      </c>
      <c r="F48" s="14" t="s">
        <v>98</v>
      </c>
      <c r="G48" s="46">
        <v>3</v>
      </c>
      <c r="H48" s="46">
        <v>0</v>
      </c>
    </row>
    <row r="49" spans="1:8" ht="14.25">
      <c r="A49" s="13">
        <v>17</v>
      </c>
      <c r="B49" s="14" t="s">
        <v>69</v>
      </c>
      <c r="C49" s="42">
        <v>35</v>
      </c>
      <c r="D49" s="41">
        <v>4</v>
      </c>
      <c r="E49" s="13">
        <v>47</v>
      </c>
      <c r="F49" s="14" t="s">
        <v>99</v>
      </c>
      <c r="G49" s="46">
        <v>1</v>
      </c>
      <c r="H49" s="46">
        <v>0</v>
      </c>
    </row>
    <row r="50" spans="1:8" ht="14.25">
      <c r="A50" s="13">
        <v>18</v>
      </c>
      <c r="B50" s="14" t="s">
        <v>70</v>
      </c>
      <c r="C50" s="42">
        <v>23</v>
      </c>
      <c r="D50" s="41">
        <v>0</v>
      </c>
      <c r="E50" s="13">
        <v>48</v>
      </c>
      <c r="F50" s="14" t="s">
        <v>100</v>
      </c>
      <c r="G50" s="46">
        <v>40</v>
      </c>
      <c r="H50" s="46">
        <v>4</v>
      </c>
    </row>
    <row r="51" spans="1:8" ht="14.25">
      <c r="A51" s="13">
        <v>19</v>
      </c>
      <c r="B51" s="14" t="s">
        <v>71</v>
      </c>
      <c r="C51" s="42">
        <v>1</v>
      </c>
      <c r="D51" s="41">
        <v>0</v>
      </c>
      <c r="E51" s="13">
        <v>49</v>
      </c>
      <c r="F51" s="14" t="s">
        <v>101</v>
      </c>
      <c r="G51" s="46">
        <v>34</v>
      </c>
      <c r="H51" s="46">
        <v>0</v>
      </c>
    </row>
    <row r="52" spans="1:8" ht="14.25">
      <c r="A52" s="13">
        <v>20</v>
      </c>
      <c r="B52" s="14" t="s">
        <v>72</v>
      </c>
      <c r="C52" s="42">
        <v>3</v>
      </c>
      <c r="D52" s="41">
        <v>0</v>
      </c>
      <c r="E52" s="13">
        <v>50</v>
      </c>
      <c r="F52" s="14" t="s">
        <v>102</v>
      </c>
      <c r="G52" s="46">
        <v>13</v>
      </c>
      <c r="H52" s="46">
        <v>0</v>
      </c>
    </row>
    <row r="53" spans="1:8" ht="14.25">
      <c r="A53" s="13">
        <v>21</v>
      </c>
      <c r="B53" s="14" t="s">
        <v>73</v>
      </c>
      <c r="C53" s="42">
        <v>0</v>
      </c>
      <c r="D53" s="41">
        <v>0</v>
      </c>
      <c r="E53" s="13">
        <v>51</v>
      </c>
      <c r="F53" s="14" t="s">
        <v>103</v>
      </c>
      <c r="G53" s="46">
        <v>1</v>
      </c>
      <c r="H53" s="46">
        <v>0</v>
      </c>
    </row>
    <row r="54" spans="1:8" ht="14.25">
      <c r="A54" s="13">
        <v>22</v>
      </c>
      <c r="B54" s="14" t="s">
        <v>74</v>
      </c>
      <c r="C54" s="42">
        <v>4</v>
      </c>
      <c r="D54" s="41">
        <v>1</v>
      </c>
      <c r="E54" s="13">
        <v>52</v>
      </c>
      <c r="F54" s="14" t="s">
        <v>104</v>
      </c>
      <c r="G54" s="46">
        <v>0</v>
      </c>
      <c r="H54" s="46">
        <v>0</v>
      </c>
    </row>
    <row r="55" spans="1:8" ht="14.25">
      <c r="A55" s="13">
        <v>23</v>
      </c>
      <c r="B55" s="14" t="s">
        <v>75</v>
      </c>
      <c r="C55" s="42">
        <v>18</v>
      </c>
      <c r="D55" s="41">
        <v>0</v>
      </c>
      <c r="E55" s="13">
        <v>53</v>
      </c>
      <c r="F55" s="14" t="s">
        <v>105</v>
      </c>
      <c r="G55" s="46">
        <v>2</v>
      </c>
      <c r="H55" s="46">
        <v>0</v>
      </c>
    </row>
    <row r="56" spans="1:8" ht="14.25">
      <c r="A56" s="13">
        <v>24</v>
      </c>
      <c r="B56" s="14" t="s">
        <v>76</v>
      </c>
      <c r="C56" s="42">
        <v>3</v>
      </c>
      <c r="D56" s="47">
        <v>0</v>
      </c>
      <c r="E56" s="13">
        <v>54</v>
      </c>
      <c r="F56" s="14" t="s">
        <v>106</v>
      </c>
      <c r="G56" s="46">
        <v>0</v>
      </c>
      <c r="H56" s="46">
        <v>0</v>
      </c>
    </row>
    <row r="57" spans="1:8" ht="14.25">
      <c r="A57" s="13">
        <v>25</v>
      </c>
      <c r="B57" s="14" t="s">
        <v>77</v>
      </c>
      <c r="C57" s="42">
        <v>9</v>
      </c>
      <c r="D57" s="41">
        <v>0</v>
      </c>
      <c r="E57" s="13">
        <v>55</v>
      </c>
      <c r="F57" s="14" t="s">
        <v>107</v>
      </c>
      <c r="G57" s="46">
        <v>0</v>
      </c>
      <c r="H57" s="46">
        <v>0</v>
      </c>
    </row>
    <row r="58" spans="1:8" ht="14.25">
      <c r="A58" s="13">
        <v>26</v>
      </c>
      <c r="B58" s="14" t="s">
        <v>78</v>
      </c>
      <c r="C58" s="42">
        <v>3</v>
      </c>
      <c r="D58" s="47">
        <v>0</v>
      </c>
      <c r="E58" s="13">
        <v>56</v>
      </c>
      <c r="F58" s="14" t="s">
        <v>108</v>
      </c>
      <c r="G58" s="46">
        <v>1</v>
      </c>
      <c r="H58" s="46">
        <v>0</v>
      </c>
    </row>
    <row r="59" spans="1:8" ht="14.25">
      <c r="A59" s="13">
        <v>27</v>
      </c>
      <c r="B59" s="14" t="s">
        <v>79</v>
      </c>
      <c r="C59" s="42">
        <v>38</v>
      </c>
      <c r="D59" s="47">
        <v>-2</v>
      </c>
      <c r="E59" s="13">
        <v>57</v>
      </c>
      <c r="F59" s="14" t="s">
        <v>109</v>
      </c>
      <c r="G59" s="46">
        <v>0</v>
      </c>
      <c r="H59" s="46">
        <v>0</v>
      </c>
    </row>
    <row r="60" spans="1:8" ht="14.25">
      <c r="A60" s="13">
        <v>28</v>
      </c>
      <c r="B60" s="14" t="s">
        <v>80</v>
      </c>
      <c r="C60" s="42">
        <v>26</v>
      </c>
      <c r="D60" s="47">
        <v>0</v>
      </c>
      <c r="E60" s="13">
        <v>58</v>
      </c>
      <c r="F60" s="14" t="s">
        <v>110</v>
      </c>
      <c r="G60" s="46">
        <v>50</v>
      </c>
      <c r="H60" s="46">
        <v>2</v>
      </c>
    </row>
    <row r="61" spans="1:8" ht="14.25">
      <c r="A61" s="13">
        <v>29</v>
      </c>
      <c r="B61" s="14" t="s">
        <v>81</v>
      </c>
      <c r="C61" s="42">
        <v>0</v>
      </c>
      <c r="D61" s="47">
        <v>0</v>
      </c>
      <c r="E61" s="13">
        <v>59</v>
      </c>
      <c r="F61" s="14" t="s">
        <v>111</v>
      </c>
      <c r="G61" s="46">
        <v>1</v>
      </c>
      <c r="H61" s="46">
        <v>0</v>
      </c>
    </row>
    <row r="62" spans="1:8" ht="15" thickBot="1">
      <c r="A62" s="11">
        <v>30</v>
      </c>
      <c r="B62" s="16" t="s">
        <v>82</v>
      </c>
      <c r="C62" s="48">
        <v>2</v>
      </c>
      <c r="D62" s="49">
        <v>0</v>
      </c>
      <c r="E62" s="11"/>
      <c r="F62" s="8" t="s">
        <v>52</v>
      </c>
      <c r="G62" s="30">
        <v>9</v>
      </c>
      <c r="H62" s="30">
        <v>0</v>
      </c>
    </row>
    <row r="63" spans="1:8" ht="15" thickBot="1">
      <c r="A63" s="9"/>
      <c r="B63" s="9"/>
      <c r="C63" s="10"/>
      <c r="D63" s="10"/>
      <c r="E63" s="34" t="s">
        <v>116</v>
      </c>
      <c r="F63" s="35"/>
      <c r="G63" s="17">
        <f>SUM(C33:C62,G33:G62)</f>
        <v>14614</v>
      </c>
      <c r="H63" s="17">
        <v>52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51181102362204722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namie150</cp:lastModifiedBy>
  <cp:lastPrinted>2013-05-01T01:10:25Z</cp:lastPrinted>
  <dcterms:created xsi:type="dcterms:W3CDTF">2012-11-05T05:30:54Z</dcterms:created>
  <dcterms:modified xsi:type="dcterms:W3CDTF">2013-05-01T01:10:39Z</dcterms:modified>
</cp:coreProperties>
</file>