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namie-lg-file01.namie.lg.local\fileserver\150 産業振興課\●●商工労働係●●\13地場産業の振興\浪江町PRイベント出展補助金\要綱\"/>
    </mc:Choice>
  </mc:AlternateContent>
  <xr:revisionPtr revIDLastSave="0" documentId="13_ncr:1_{51529660-18CF-4AB1-9763-5C01142FF551}" xr6:coauthVersionLast="47" xr6:coauthVersionMax="47" xr10:uidLastSave="{00000000-0000-0000-0000-000000000000}"/>
  <bookViews>
    <workbookView xWindow="-108" yWindow="-108" windowWidth="23256" windowHeight="12456" tabRatio="932" xr2:uid="{A72E2378-9F1F-470F-846C-7AB3B7F46A57}"/>
  </bookViews>
  <sheets>
    <sheet name="入力支援シート" sheetId="36" r:id="rId1"/>
    <sheet name="交付申請(様式第2号)" sheetId="37" r:id="rId2"/>
    <sheet name="変更承認(様式第4号)" sheetId="38" r:id="rId3"/>
    <sheet name="実績報告(様式第6号)" sheetId="39" r:id="rId4"/>
    <sheet name="交付請求(様式第8号)" sheetId="40" r:id="rId5"/>
  </sheets>
  <definedNames>
    <definedName name="_xlnm.Print_Area" localSheetId="1">'交付申請(様式第2号)'!$A:$F</definedName>
    <definedName name="_xlnm.Print_Area" localSheetId="3">'実績報告(様式第6号)'!$A:$F</definedName>
    <definedName name="_xlnm.Print_Area" localSheetId="0">入力支援シート!$B$1:$E$44</definedName>
    <definedName name="_xlnm.Print_Area" localSheetId="2">'変更承認(様式第4号)'!$A:$F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6" i="40" l="1"/>
  <c r="F15" i="40"/>
  <c r="C15" i="40"/>
  <c r="C14" i="40"/>
  <c r="C13" i="40"/>
  <c r="B12" i="40"/>
  <c r="E11" i="40"/>
  <c r="C11" i="40"/>
  <c r="C10" i="40"/>
  <c r="C9" i="40"/>
  <c r="D8" i="40"/>
  <c r="C36" i="39"/>
  <c r="C35" i="39"/>
  <c r="C25" i="39"/>
  <c r="F17" i="39"/>
  <c r="D15" i="39"/>
  <c r="F14" i="39"/>
  <c r="D14" i="39"/>
  <c r="D13" i="39"/>
  <c r="D12" i="39"/>
  <c r="C11" i="39"/>
  <c r="E10" i="39"/>
  <c r="C10" i="39"/>
  <c r="C9" i="39"/>
  <c r="C8" i="39"/>
  <c r="C7" i="39"/>
  <c r="E24" i="38"/>
  <c r="C24" i="38"/>
  <c r="F20" i="38"/>
  <c r="F16" i="38"/>
  <c r="D14" i="38"/>
  <c r="F13" i="38"/>
  <c r="D13" i="38"/>
  <c r="D12" i="38"/>
  <c r="D11" i="38"/>
  <c r="C10" i="38"/>
  <c r="E9" i="38"/>
  <c r="C9" i="38"/>
  <c r="C8" i="38"/>
  <c r="C7" i="38"/>
  <c r="C6" i="38"/>
  <c r="C45" i="37"/>
  <c r="C46" i="37" s="1"/>
  <c r="C35" i="37"/>
  <c r="F24" i="37"/>
  <c r="D18" i="37"/>
  <c r="F18" i="37" s="1"/>
  <c r="D17" i="37"/>
  <c r="D16" i="37"/>
  <c r="D15" i="37"/>
  <c r="F14" i="37"/>
  <c r="D14" i="37"/>
  <c r="D13" i="37"/>
  <c r="D12" i="37"/>
  <c r="C11" i="37"/>
  <c r="E10" i="37"/>
  <c r="C10" i="37"/>
  <c r="C9" i="37"/>
  <c r="C8" i="37"/>
  <c r="C7" i="37"/>
</calcChain>
</file>

<file path=xl/sharedStrings.xml><?xml version="1.0" encoding="utf-8"?>
<sst xmlns="http://schemas.openxmlformats.org/spreadsheetml/2006/main" count="309" uniqueCount="197">
  <si>
    <t>メールアドレス</t>
    <phoneticPr fontId="8"/>
  </si>
  <si>
    <t>郵便番号</t>
    <rPh sb="0" eb="4">
      <t>ユウビンバンゴウ</t>
    </rPh>
    <phoneticPr fontId="8"/>
  </si>
  <si>
    <t>メールアドレス</t>
  </si>
  <si>
    <t>債権者コード</t>
    <rPh sb="0" eb="3">
      <t>サイケンシャ</t>
    </rPh>
    <phoneticPr fontId="5"/>
  </si>
  <si>
    <t>申請者</t>
    <rPh sb="0" eb="3">
      <t>シンセイシャ</t>
    </rPh>
    <phoneticPr fontId="15"/>
  </si>
  <si>
    <t>申請日</t>
    <rPh sb="0" eb="3">
      <t>シンセイビ</t>
    </rPh>
    <phoneticPr fontId="15"/>
  </si>
  <si>
    <t>事業者名</t>
    <rPh sb="0" eb="4">
      <t>ジギョウシャメイ</t>
    </rPh>
    <phoneticPr fontId="15"/>
  </si>
  <si>
    <t>代表者役職</t>
    <rPh sb="0" eb="3">
      <t>ダイヒョウシャ</t>
    </rPh>
    <rPh sb="3" eb="5">
      <t>ヤクショク</t>
    </rPh>
    <phoneticPr fontId="15"/>
  </si>
  <si>
    <t>代表者氏名</t>
    <rPh sb="0" eb="5">
      <t>ダイヒョウシャシメイ</t>
    </rPh>
    <phoneticPr fontId="15"/>
  </si>
  <si>
    <t>㊞</t>
    <phoneticPr fontId="15"/>
  </si>
  <si>
    <t>町内事業所名</t>
    <rPh sb="0" eb="6">
      <t>チョウナイジギョウショメイ</t>
    </rPh>
    <phoneticPr fontId="15"/>
  </si>
  <si>
    <t>〒979-15</t>
    <phoneticPr fontId="15"/>
  </si>
  <si>
    <t>浪江町大字</t>
    <rPh sb="0" eb="3">
      <t>ナミエマチ</t>
    </rPh>
    <rPh sb="3" eb="5">
      <t>オオアザ</t>
    </rPh>
    <phoneticPr fontId="15"/>
  </si>
  <si>
    <t>氏名</t>
    <rPh sb="0" eb="2">
      <t>シメイ</t>
    </rPh>
    <phoneticPr fontId="15"/>
  </si>
  <si>
    <t>電話番号</t>
    <rPh sb="0" eb="4">
      <t>デンワバンゴウ</t>
    </rPh>
    <phoneticPr fontId="15"/>
  </si>
  <si>
    <t>メールアドレス</t>
    <phoneticPr fontId="15"/>
  </si>
  <si>
    <t>事業計画概要</t>
    <rPh sb="0" eb="4">
      <t>ジギョウケイカク</t>
    </rPh>
    <rPh sb="4" eb="6">
      <t>ガイヨウ</t>
    </rPh>
    <phoneticPr fontId="15"/>
  </si>
  <si>
    <t>イベント等の名称</t>
    <rPh sb="4" eb="5">
      <t>トウ</t>
    </rPh>
    <rPh sb="6" eb="8">
      <t>メイショウ</t>
    </rPh>
    <phoneticPr fontId="15"/>
  </si>
  <si>
    <t>事業実施場所</t>
    <rPh sb="0" eb="2">
      <t>ジギョウ</t>
    </rPh>
    <rPh sb="2" eb="4">
      <t>ジッシ</t>
    </rPh>
    <rPh sb="4" eb="6">
      <t>バショ</t>
    </rPh>
    <phoneticPr fontId="15"/>
  </si>
  <si>
    <t>主催者名</t>
    <rPh sb="0" eb="4">
      <t>シュサイシャメイ</t>
    </rPh>
    <phoneticPr fontId="15"/>
  </si>
  <si>
    <t>事業実施期間</t>
    <rPh sb="0" eb="4">
      <t>ジギョウジッシ</t>
    </rPh>
    <rPh sb="4" eb="6">
      <t>キカン</t>
    </rPh>
    <phoneticPr fontId="15"/>
  </si>
  <si>
    <t>～</t>
    <phoneticPr fontId="15"/>
  </si>
  <si>
    <t>展示・販売品目</t>
    <rPh sb="0" eb="2">
      <t>テンジ</t>
    </rPh>
    <rPh sb="3" eb="5">
      <t>ハンバイ</t>
    </rPh>
    <rPh sb="5" eb="7">
      <t>ヒンモク</t>
    </rPh>
    <phoneticPr fontId="15"/>
  </si>
  <si>
    <t>出展責任者</t>
    <rPh sb="0" eb="2">
      <t>シュッテン</t>
    </rPh>
    <rPh sb="2" eb="5">
      <t>セキニンシャ</t>
    </rPh>
    <phoneticPr fontId="15"/>
  </si>
  <si>
    <t>参加人数（責任者含む）</t>
    <rPh sb="0" eb="4">
      <t>サンカニンズウ</t>
    </rPh>
    <rPh sb="5" eb="8">
      <t>セキニンシャ</t>
    </rPh>
    <rPh sb="8" eb="9">
      <t>フク</t>
    </rPh>
    <phoneticPr fontId="15"/>
  </si>
  <si>
    <t>浪江町PRの方法</t>
    <rPh sb="0" eb="3">
      <t>ナミエマチ</t>
    </rPh>
    <rPh sb="6" eb="8">
      <t>ホウホウ</t>
    </rPh>
    <phoneticPr fontId="15"/>
  </si>
  <si>
    <t>出展区分</t>
    <rPh sb="0" eb="2">
      <t>シュッテン</t>
    </rPh>
    <rPh sb="2" eb="4">
      <t>クブン</t>
    </rPh>
    <phoneticPr fontId="15"/>
  </si>
  <si>
    <t>案件番号：</t>
    <rPh sb="0" eb="4">
      <t>アンケンバンゴウ</t>
    </rPh>
    <phoneticPr fontId="15"/>
  </si>
  <si>
    <t>同一年度内申請回数：</t>
    <phoneticPr fontId="15"/>
  </si>
  <si>
    <t>収入</t>
    <rPh sb="0" eb="2">
      <t>シュウニュウ</t>
    </rPh>
    <phoneticPr fontId="15"/>
  </si>
  <si>
    <t>科目</t>
    <rPh sb="0" eb="2">
      <t>カモク</t>
    </rPh>
    <phoneticPr fontId="15"/>
  </si>
  <si>
    <t>予算額</t>
    <rPh sb="0" eb="3">
      <t>ヨサンガク</t>
    </rPh>
    <phoneticPr fontId="15"/>
  </si>
  <si>
    <t>内訳・積算根拠</t>
    <rPh sb="0" eb="2">
      <t>ウチワケ</t>
    </rPh>
    <rPh sb="3" eb="7">
      <t>セキサンコンキョ</t>
    </rPh>
    <phoneticPr fontId="15"/>
  </si>
  <si>
    <t>町補助金</t>
    <rPh sb="0" eb="4">
      <t>マチホジョキン</t>
    </rPh>
    <phoneticPr fontId="15"/>
  </si>
  <si>
    <t>浪江町PRイベント出展補助金</t>
    <rPh sb="0" eb="3">
      <t>ナミエマチ</t>
    </rPh>
    <rPh sb="9" eb="11">
      <t>シュッテン</t>
    </rPh>
    <rPh sb="11" eb="14">
      <t>ホジョキン</t>
    </rPh>
    <phoneticPr fontId="15"/>
  </si>
  <si>
    <t>他補助金</t>
    <rPh sb="0" eb="1">
      <t>タ</t>
    </rPh>
    <rPh sb="1" eb="4">
      <t>ホジョキン</t>
    </rPh>
    <phoneticPr fontId="15"/>
  </si>
  <si>
    <t>売り上げ</t>
    <rPh sb="0" eb="1">
      <t>ウ</t>
    </rPh>
    <rPh sb="2" eb="3">
      <t>ア</t>
    </rPh>
    <phoneticPr fontId="15"/>
  </si>
  <si>
    <t>見込</t>
    <rPh sb="0" eb="2">
      <t>ミコミ</t>
    </rPh>
    <phoneticPr fontId="15"/>
  </si>
  <si>
    <t>合計</t>
    <rPh sb="0" eb="2">
      <t>ゴウケイ</t>
    </rPh>
    <phoneticPr fontId="15"/>
  </si>
  <si>
    <t>備考</t>
    <rPh sb="0" eb="2">
      <t>ビコウ</t>
    </rPh>
    <phoneticPr fontId="15"/>
  </si>
  <si>
    <t>出展費用</t>
    <rPh sb="0" eb="2">
      <t>シュッテン</t>
    </rPh>
    <rPh sb="2" eb="4">
      <t>ヒヨウ</t>
    </rPh>
    <phoneticPr fontId="15"/>
  </si>
  <si>
    <t>印刷製本費</t>
    <rPh sb="0" eb="5">
      <t>インサツセイホンヒ</t>
    </rPh>
    <phoneticPr fontId="15"/>
  </si>
  <si>
    <t>印刷物には補助金名明示のこと</t>
    <rPh sb="0" eb="3">
      <t>インサツブツ</t>
    </rPh>
    <rPh sb="5" eb="9">
      <t>ホジョキンメイ</t>
    </rPh>
    <rPh sb="9" eb="11">
      <t>メイジ</t>
    </rPh>
    <phoneticPr fontId="15"/>
  </si>
  <si>
    <t>交通費</t>
    <rPh sb="0" eb="3">
      <t>コウツウヒ</t>
    </rPh>
    <phoneticPr fontId="15"/>
  </si>
  <si>
    <t>実費分領収書必須</t>
    <rPh sb="0" eb="2">
      <t>ジッピ</t>
    </rPh>
    <rPh sb="2" eb="3">
      <t>ブン</t>
    </rPh>
    <rPh sb="3" eb="6">
      <t>リョウシュウショ</t>
    </rPh>
    <rPh sb="6" eb="8">
      <t>ヒッス</t>
    </rPh>
    <phoneticPr fontId="15"/>
  </si>
  <si>
    <t>発着地：</t>
    <rPh sb="0" eb="3">
      <t>ハッチャクチ</t>
    </rPh>
    <phoneticPr fontId="15"/>
  </si>
  <si>
    <t>2名上限</t>
    <rPh sb="1" eb="4">
      <t>メイジョウゲン</t>
    </rPh>
    <phoneticPr fontId="15"/>
  </si>
  <si>
    <t>宿泊費</t>
    <rPh sb="0" eb="3">
      <t>シュクハクヒ</t>
    </rPh>
    <phoneticPr fontId="15"/>
  </si>
  <si>
    <t>宿泊先：</t>
    <rPh sb="0" eb="2">
      <t>シュクハク</t>
    </rPh>
    <rPh sb="2" eb="3">
      <t>サキ</t>
    </rPh>
    <phoneticPr fontId="15"/>
  </si>
  <si>
    <t>補助対象経費合計</t>
    <rPh sb="0" eb="2">
      <t>ホジョ</t>
    </rPh>
    <rPh sb="2" eb="6">
      <t>タイショウケイヒ</t>
    </rPh>
    <rPh sb="6" eb="8">
      <t>ゴウケイ</t>
    </rPh>
    <phoneticPr fontId="15"/>
  </si>
  <si>
    <t>交付申請額は補助対象経費の合計額の10/10以内（50,000円上限）
上限額に満たない場合は千円未満の端数切捨て</t>
    <rPh sb="0" eb="5">
      <t>コウフシンセイガク</t>
    </rPh>
    <rPh sb="6" eb="12">
      <t>ホジョタイショウケイヒ</t>
    </rPh>
    <rPh sb="13" eb="16">
      <t>ゴウケイガク</t>
    </rPh>
    <rPh sb="22" eb="24">
      <t>イナイ</t>
    </rPh>
    <rPh sb="31" eb="32">
      <t>エン</t>
    </rPh>
    <rPh sb="32" eb="34">
      <t>ジョウゲン</t>
    </rPh>
    <rPh sb="36" eb="39">
      <t>ジョウゲンガク</t>
    </rPh>
    <rPh sb="40" eb="41">
      <t>ミ</t>
    </rPh>
    <rPh sb="44" eb="46">
      <t>バアイ</t>
    </rPh>
    <rPh sb="47" eb="51">
      <t>センエンミマン</t>
    </rPh>
    <rPh sb="52" eb="54">
      <t>ハスウ</t>
    </rPh>
    <rPh sb="54" eb="56">
      <t>キリス</t>
    </rPh>
    <phoneticPr fontId="15"/>
  </si>
  <si>
    <t>交付申請額</t>
    <rPh sb="0" eb="5">
      <t>コウフシンセイガク</t>
    </rPh>
    <phoneticPr fontId="15"/>
  </si>
  <si>
    <t>※添付書類</t>
    <rPh sb="1" eb="5">
      <t>テンプショルイ</t>
    </rPh>
    <phoneticPr fontId="15"/>
  </si>
  <si>
    <t>発着地及び宿泊地を含む行程及び交通手段がわかる資料</t>
    <rPh sb="0" eb="3">
      <t>ハッチャクチ</t>
    </rPh>
    <rPh sb="3" eb="4">
      <t>オヨ</t>
    </rPh>
    <rPh sb="5" eb="8">
      <t>シュクハクチ</t>
    </rPh>
    <rPh sb="9" eb="10">
      <t>フク</t>
    </rPh>
    <rPh sb="11" eb="13">
      <t>コウテイ</t>
    </rPh>
    <rPh sb="13" eb="14">
      <t>オヨ</t>
    </rPh>
    <rPh sb="15" eb="19">
      <t>コウツウシュダン</t>
    </rPh>
    <rPh sb="23" eb="25">
      <t>シリョウ</t>
    </rPh>
    <phoneticPr fontId="15"/>
  </si>
  <si>
    <t>***以下、浪江町担当者記載欄***</t>
    <rPh sb="3" eb="5">
      <t>イカ</t>
    </rPh>
    <rPh sb="6" eb="12">
      <t>ナミエマチタントウシャ</t>
    </rPh>
    <rPh sb="12" eb="15">
      <t>キサイラン</t>
    </rPh>
    <phoneticPr fontId="15"/>
  </si>
  <si>
    <t>住所</t>
    <rPh sb="0" eb="2">
      <t>ジュウショ</t>
    </rPh>
    <phoneticPr fontId="15"/>
  </si>
  <si>
    <t>連絡先</t>
    <rPh sb="0" eb="3">
      <t>レンラクサキ</t>
    </rPh>
    <phoneticPr fontId="15"/>
  </si>
  <si>
    <t>事業内容</t>
    <rPh sb="0" eb="4">
      <t>ジギョウナイヨウ</t>
    </rPh>
    <phoneticPr fontId="8"/>
  </si>
  <si>
    <t>業種</t>
    <rPh sb="0" eb="2">
      <t>ギョウシュ</t>
    </rPh>
    <phoneticPr fontId="8"/>
  </si>
  <si>
    <t>町内事業開始日</t>
    <rPh sb="0" eb="7">
      <t>チョウナイジギョウカイシビ</t>
    </rPh>
    <phoneticPr fontId="8"/>
  </si>
  <si>
    <t>自己資金</t>
    <rPh sb="0" eb="4">
      <t>ジコシキン</t>
    </rPh>
    <phoneticPr fontId="5"/>
  </si>
  <si>
    <t>支出</t>
    <rPh sb="0" eb="2">
      <t>シシュツ</t>
    </rPh>
    <phoneticPr fontId="15"/>
  </si>
  <si>
    <t>事業内容がわかる資料（出展要項やチラシ、主催者が作成した資料）</t>
    <rPh sb="0" eb="4">
      <t>ジギョウナイヨウ</t>
    </rPh>
    <rPh sb="8" eb="10">
      <t>シリョウ</t>
    </rPh>
    <rPh sb="11" eb="15">
      <t>シュッテンヨウコウ</t>
    </rPh>
    <rPh sb="20" eb="23">
      <t>シュサイシャ</t>
    </rPh>
    <rPh sb="24" eb="26">
      <t>サクセイ</t>
    </rPh>
    <rPh sb="28" eb="30">
      <t>シリョウ</t>
    </rPh>
    <phoneticPr fontId="5"/>
  </si>
  <si>
    <t>その他町長が必要と認める書類</t>
    <rPh sb="2" eb="3">
      <t>タ</t>
    </rPh>
    <rPh sb="3" eb="5">
      <t>チョウチョウ</t>
    </rPh>
    <rPh sb="6" eb="8">
      <t>ヒツヨウ</t>
    </rPh>
    <rPh sb="9" eb="10">
      <t>ミト</t>
    </rPh>
    <rPh sb="12" eb="14">
      <t>ショルイ</t>
    </rPh>
    <phoneticPr fontId="5"/>
  </si>
  <si>
    <t>交付決定額</t>
    <rPh sb="0" eb="2">
      <t>コウフ</t>
    </rPh>
    <rPh sb="2" eb="5">
      <t>ケッテイガク</t>
    </rPh>
    <phoneticPr fontId="5"/>
  </si>
  <si>
    <t>公序良俗</t>
    <rPh sb="0" eb="4">
      <t>コウジョリョウゾク</t>
    </rPh>
    <phoneticPr fontId="5"/>
  </si>
  <si>
    <t xml:space="preserve">   様式第2号(第9条関係)</t>
    <phoneticPr fontId="5"/>
  </si>
  <si>
    <t>浪江町税の滞納</t>
    <rPh sb="0" eb="4">
      <t>ナミエチョウゼイ</t>
    </rPh>
    <rPh sb="5" eb="7">
      <t>タイノウ</t>
    </rPh>
    <phoneticPr fontId="15"/>
  </si>
  <si>
    <t>浪江町暴力団排除条例</t>
    <rPh sb="0" eb="10">
      <t>ナミエマチボウリョクダンハイジョジョウレイ</t>
    </rPh>
    <phoneticPr fontId="5"/>
  </si>
  <si>
    <t>政治活動・宗教活動</t>
    <rPh sb="0" eb="4">
      <t>セイジカツドウ</t>
    </rPh>
    <rPh sb="5" eb="9">
      <t>シュウキョウカツドウ</t>
    </rPh>
    <phoneticPr fontId="5"/>
  </si>
  <si>
    <r>
      <rPr>
        <sz val="11"/>
        <color theme="1"/>
        <rFont val="BIZ UD明朝 Medium"/>
        <family val="1"/>
        <charset val="128"/>
      </rPr>
      <t xml:space="preserve">住所
</t>
    </r>
    <r>
      <rPr>
        <sz val="6"/>
        <color theme="1"/>
        <rFont val="BIZ UD明朝 Medium"/>
        <family val="1"/>
        <charset val="128"/>
      </rPr>
      <t>（本社または代表者）</t>
    </r>
    <rPh sb="0" eb="2">
      <t>ジュウショ</t>
    </rPh>
    <rPh sb="4" eb="6">
      <t>ホンシャ</t>
    </rPh>
    <rPh sb="9" eb="12">
      <t>ダイヒョウシャ</t>
    </rPh>
    <phoneticPr fontId="15"/>
  </si>
  <si>
    <r>
      <t xml:space="preserve">町内事業所住所
</t>
    </r>
    <r>
      <rPr>
        <sz val="6"/>
        <color theme="1"/>
        <rFont val="BIZ UD明朝 Medium"/>
        <family val="1"/>
        <charset val="128"/>
      </rPr>
      <t>(町外避難者については平成23年3月11日現在の町内住所を記入)</t>
    </r>
    <rPh sb="0" eb="5">
      <t>チョウナイジギョウショ</t>
    </rPh>
    <rPh sb="5" eb="7">
      <t>ジュウショ</t>
    </rPh>
    <phoneticPr fontId="15"/>
  </si>
  <si>
    <t>申請者向け</t>
    <rPh sb="0" eb="4">
      <t>シンセイシャム</t>
    </rPh>
    <phoneticPr fontId="8"/>
  </si>
  <si>
    <r>
      <rPr>
        <b/>
        <sz val="11"/>
        <rFont val="BIZ UDゴシック"/>
        <family val="3"/>
        <charset val="128"/>
      </rPr>
      <t>■</t>
    </r>
    <r>
      <rPr>
        <sz val="11"/>
        <rFont val="BIZ UDゴシック"/>
        <family val="3"/>
        <charset val="128"/>
      </rPr>
      <t xml:space="preserve"> </t>
    </r>
    <r>
      <rPr>
        <b/>
        <sz val="11"/>
        <rFont val="BIZ UDゴシック"/>
        <family val="3"/>
        <charset val="128"/>
      </rPr>
      <t>申請書等の様式への入力支援用のシートです。</t>
    </r>
    <r>
      <rPr>
        <sz val="11"/>
        <rFont val="BIZ UDゴシック"/>
        <family val="3"/>
        <charset val="128"/>
      </rPr>
      <t xml:space="preserve">
　　このシートを活用すると、基本事項について各シートに複写できます。</t>
    </r>
    <rPh sb="2" eb="5">
      <t>シンセイショ</t>
    </rPh>
    <rPh sb="5" eb="6">
      <t>トウ</t>
    </rPh>
    <rPh sb="7" eb="9">
      <t>ヨウシキ</t>
    </rPh>
    <rPh sb="11" eb="15">
      <t>ニュウリョクシエン</t>
    </rPh>
    <rPh sb="15" eb="16">
      <t>ヨウ</t>
    </rPh>
    <rPh sb="32" eb="34">
      <t>カツヨウ</t>
    </rPh>
    <rPh sb="38" eb="42">
      <t>キホンジコウ</t>
    </rPh>
    <rPh sb="46" eb="47">
      <t>カク</t>
    </rPh>
    <rPh sb="51" eb="53">
      <t>フクシャ</t>
    </rPh>
    <phoneticPr fontId="8"/>
  </si>
  <si>
    <t>※ 提出する様式ではありません</t>
    <rPh sb="2" eb="4">
      <t>テイシュツ</t>
    </rPh>
    <rPh sb="6" eb="8">
      <t>ヨウシキ</t>
    </rPh>
    <phoneticPr fontId="8"/>
  </si>
  <si>
    <t>■申請者情報</t>
    <rPh sb="1" eb="4">
      <t>シンセイシャ</t>
    </rPh>
    <rPh sb="4" eb="6">
      <t>ジョウホウ</t>
    </rPh>
    <phoneticPr fontId="8"/>
  </si>
  <si>
    <r>
      <t xml:space="preserve">住所
</t>
    </r>
    <r>
      <rPr>
        <sz val="8"/>
        <rFont val="BIZ UDゴシック"/>
        <family val="3"/>
        <charset val="128"/>
      </rPr>
      <t>（法人の場合は本社住所、
個人の場合は代表者住所）</t>
    </r>
    <rPh sb="0" eb="2">
      <t>ジュウショ</t>
    </rPh>
    <rPh sb="4" eb="6">
      <t>ホウジン</t>
    </rPh>
    <rPh sb="7" eb="9">
      <t>バアイ</t>
    </rPh>
    <rPh sb="10" eb="14">
      <t>ホンシャジュウショ</t>
    </rPh>
    <rPh sb="16" eb="18">
      <t>コジン</t>
    </rPh>
    <rPh sb="19" eb="21">
      <t>バアイ</t>
    </rPh>
    <rPh sb="22" eb="25">
      <t>ダイヒョウシャ</t>
    </rPh>
    <rPh sb="25" eb="27">
      <t>ジュウショ</t>
    </rPh>
    <phoneticPr fontId="8"/>
  </si>
  <si>
    <t>事業者名</t>
    <rPh sb="0" eb="4">
      <t>ジギョウシャメイ</t>
    </rPh>
    <phoneticPr fontId="8"/>
  </si>
  <si>
    <t>代表者役職</t>
    <rPh sb="0" eb="3">
      <t>ダイヒョウシャ</t>
    </rPh>
    <rPh sb="3" eb="5">
      <t>ヤクショク</t>
    </rPh>
    <phoneticPr fontId="8"/>
  </si>
  <si>
    <t>代表者氏名</t>
    <rPh sb="0" eb="3">
      <t>ダイヒョウシャ</t>
    </rPh>
    <rPh sb="3" eb="5">
      <t>シメイ</t>
    </rPh>
    <phoneticPr fontId="8"/>
  </si>
  <si>
    <t>■町内事業所情報</t>
    <rPh sb="1" eb="3">
      <t>チョウナイ</t>
    </rPh>
    <rPh sb="3" eb="6">
      <t>ジギョウショ</t>
    </rPh>
    <rPh sb="6" eb="8">
      <t>ジョウホウ</t>
    </rPh>
    <phoneticPr fontId="8"/>
  </si>
  <si>
    <t>町内事業所名</t>
    <rPh sb="0" eb="2">
      <t>チョウナイ</t>
    </rPh>
    <rPh sb="2" eb="6">
      <t>ジギョウショメイ</t>
    </rPh>
    <phoneticPr fontId="8"/>
  </si>
  <si>
    <t>■連絡先情報</t>
    <rPh sb="1" eb="4">
      <t>レンラクサキ</t>
    </rPh>
    <rPh sb="4" eb="6">
      <t>ジョウホウ</t>
    </rPh>
    <phoneticPr fontId="8"/>
  </si>
  <si>
    <t>電話番号</t>
    <rPh sb="0" eb="2">
      <t>デンワ</t>
    </rPh>
    <rPh sb="2" eb="4">
      <t>バンゴウ</t>
    </rPh>
    <phoneticPr fontId="8"/>
  </si>
  <si>
    <t>担当者氏名</t>
    <rPh sb="0" eb="3">
      <t>タントウシャ</t>
    </rPh>
    <rPh sb="3" eb="5">
      <t>シメイ</t>
    </rPh>
    <phoneticPr fontId="8"/>
  </si>
  <si>
    <t>■確認事項</t>
    <rPh sb="1" eb="3">
      <t>カクニン</t>
    </rPh>
    <rPh sb="3" eb="5">
      <t>ジコウ</t>
    </rPh>
    <phoneticPr fontId="8"/>
  </si>
  <si>
    <t>　該当しない　・　該当　（</t>
  </si>
  <si>
    <t>浪江町税の滞納</t>
    <rPh sb="0" eb="2">
      <t>ナミエ</t>
    </rPh>
    <rPh sb="2" eb="4">
      <t>チョウゼイ</t>
    </rPh>
    <rPh sb="5" eb="7">
      <t>タイノウ</t>
    </rPh>
    <phoneticPr fontId="8"/>
  </si>
  <si>
    <t>　滞納なし　・　町税の課税なし　・　滞納あり</t>
  </si>
  <si>
    <t>浪江町暴力団排除条例</t>
    <rPh sb="0" eb="10">
      <t>ナミエマチボウリョクダンハイジョジョウレイ</t>
    </rPh>
    <phoneticPr fontId="8"/>
  </si>
  <si>
    <t>■ 入力内容を保存し、交付申請、変更承認申請、実績報告、交付請求それぞれについて
　必要な書類を作成し提出期限までにご提出ください。</t>
    <rPh sb="2" eb="4">
      <t>ニュウリョク</t>
    </rPh>
    <rPh sb="4" eb="6">
      <t>ナイヨウ</t>
    </rPh>
    <rPh sb="7" eb="9">
      <t>ホゾン</t>
    </rPh>
    <rPh sb="11" eb="13">
      <t>コウフ</t>
    </rPh>
    <rPh sb="13" eb="15">
      <t>シンセイ</t>
    </rPh>
    <rPh sb="16" eb="18">
      <t>ヘンコウ</t>
    </rPh>
    <rPh sb="18" eb="20">
      <t>ショウニン</t>
    </rPh>
    <rPh sb="20" eb="22">
      <t>シンセイ</t>
    </rPh>
    <rPh sb="23" eb="25">
      <t>ジッセキ</t>
    </rPh>
    <rPh sb="25" eb="27">
      <t>ホウコク</t>
    </rPh>
    <rPh sb="28" eb="30">
      <t>コウフ</t>
    </rPh>
    <rPh sb="30" eb="32">
      <t>セイキュウ</t>
    </rPh>
    <rPh sb="42" eb="44">
      <t>ヒツヨウ</t>
    </rPh>
    <rPh sb="45" eb="47">
      <t>ショルイ</t>
    </rPh>
    <rPh sb="48" eb="50">
      <t>サクセイ</t>
    </rPh>
    <rPh sb="51" eb="53">
      <t>テイシュツ</t>
    </rPh>
    <rPh sb="53" eb="55">
      <t>キゲン</t>
    </rPh>
    <rPh sb="59" eb="61">
      <t>テイシュツ</t>
    </rPh>
    <phoneticPr fontId="8"/>
  </si>
  <si>
    <t>参考</t>
    <rPh sb="0" eb="2">
      <t>サンコウ</t>
    </rPh>
    <phoneticPr fontId="8"/>
  </si>
  <si>
    <t>提出期限</t>
    <rPh sb="0" eb="4">
      <t>テイシュツキゲン</t>
    </rPh>
    <phoneticPr fontId="8"/>
  </si>
  <si>
    <t>提出書類</t>
    <rPh sb="0" eb="4">
      <t>テイシュツショルイ</t>
    </rPh>
    <phoneticPr fontId="8"/>
  </si>
  <si>
    <t>交付申請</t>
    <rPh sb="0" eb="4">
      <t>コウフシンセイ</t>
    </rPh>
    <phoneticPr fontId="8"/>
  </si>
  <si>
    <t>その他町長が必要と認める書類</t>
    <rPh sb="2" eb="5">
      <t>タチョウチョウ</t>
    </rPh>
    <rPh sb="6" eb="8">
      <t>ヒツヨウ</t>
    </rPh>
    <rPh sb="9" eb="10">
      <t>ミト</t>
    </rPh>
    <rPh sb="12" eb="14">
      <t>ショルイ</t>
    </rPh>
    <phoneticPr fontId="8"/>
  </si>
  <si>
    <t>変更承認申請</t>
    <rPh sb="0" eb="4">
      <t>ヘンコウショウニン</t>
    </rPh>
    <rPh sb="4" eb="6">
      <t>シンセイ</t>
    </rPh>
    <phoneticPr fontId="8"/>
  </si>
  <si>
    <t>変更・中止・廃止の時点で速やかに</t>
    <rPh sb="0" eb="2">
      <t>ヘンコウ</t>
    </rPh>
    <rPh sb="3" eb="5">
      <t>チュウシ</t>
    </rPh>
    <rPh sb="6" eb="8">
      <t>ハイシ</t>
    </rPh>
    <rPh sb="9" eb="11">
      <t>ジテン</t>
    </rPh>
    <rPh sb="12" eb="13">
      <t>スミ</t>
    </rPh>
    <phoneticPr fontId="8"/>
  </si>
  <si>
    <t>実績報告</t>
    <rPh sb="0" eb="4">
      <t>ジッセキホウコク</t>
    </rPh>
    <phoneticPr fontId="8"/>
  </si>
  <si>
    <t>交付請求</t>
    <rPh sb="0" eb="4">
      <t>コウフセイキュウ</t>
    </rPh>
    <phoneticPr fontId="8"/>
  </si>
  <si>
    <t>確定通知があった後速やかに</t>
    <rPh sb="0" eb="4">
      <t>カクテイツウチ</t>
    </rPh>
    <rPh sb="8" eb="9">
      <t>アト</t>
    </rPh>
    <rPh sb="9" eb="10">
      <t>スミ</t>
    </rPh>
    <phoneticPr fontId="8"/>
  </si>
  <si>
    <t>年　　　月　　　日</t>
    <rPh sb="0" eb="1">
      <t>ネン</t>
    </rPh>
    <rPh sb="4" eb="5">
      <t>ツキ</t>
    </rPh>
    <rPh sb="8" eb="9">
      <t>ヒ</t>
    </rPh>
    <phoneticPr fontId="8"/>
  </si>
  <si>
    <r>
      <t xml:space="preserve">申請者
</t>
    </r>
    <r>
      <rPr>
        <sz val="6"/>
        <color theme="1"/>
        <rFont val="BIZ UD明朝 Medium"/>
        <family val="1"/>
        <charset val="128"/>
      </rPr>
      <t>(法人の場合は本社住所、
個人の場合は代表者住所)</t>
    </r>
    <rPh sb="0" eb="3">
      <t>シンセイシャ</t>
    </rPh>
    <rPh sb="5" eb="7">
      <t>ホウジン</t>
    </rPh>
    <rPh sb="8" eb="10">
      <t>バアイ</t>
    </rPh>
    <rPh sb="11" eb="15">
      <t>ホンシャジュウショ</t>
    </rPh>
    <rPh sb="17" eb="19">
      <t>コジン</t>
    </rPh>
    <rPh sb="20" eb="22">
      <t>バアイ</t>
    </rPh>
    <rPh sb="23" eb="28">
      <t>ダイヒョウシャジュウショ</t>
    </rPh>
    <phoneticPr fontId="15"/>
  </si>
  <si>
    <t>〒</t>
  </si>
  <si>
    <t>代表者役職</t>
    <rPh sb="0" eb="5">
      <t>ダイヒョウシャヤクショク</t>
    </rPh>
    <phoneticPr fontId="15"/>
  </si>
  <si>
    <r>
      <t xml:space="preserve">町内事業所住所
</t>
    </r>
    <r>
      <rPr>
        <sz val="6"/>
        <color theme="1"/>
        <rFont val="BIZ UD明朝 Medium"/>
        <family val="1"/>
        <charset val="128"/>
      </rPr>
      <t>(営業所の所在地)</t>
    </r>
    <rPh sb="0" eb="7">
      <t>チョウナイジギョウショジュウショ</t>
    </rPh>
    <rPh sb="9" eb="12">
      <t>エイギョウショ</t>
    </rPh>
    <rPh sb="13" eb="16">
      <t>ショザイチ</t>
    </rPh>
    <phoneticPr fontId="15"/>
  </si>
  <si>
    <t>担当者氏名</t>
    <rPh sb="0" eb="3">
      <t>タントウシャ</t>
    </rPh>
    <phoneticPr fontId="15"/>
  </si>
  <si>
    <t>町内事業開始日</t>
    <rPh sb="0" eb="2">
      <t>チョウナイ</t>
    </rPh>
    <rPh sb="2" eb="6">
      <t>ジギョウカイシ</t>
    </rPh>
    <rPh sb="6" eb="7">
      <t>ビ</t>
    </rPh>
    <phoneticPr fontId="5"/>
  </si>
  <si>
    <r>
      <t xml:space="preserve">住所
</t>
    </r>
    <r>
      <rPr>
        <sz val="8"/>
        <rFont val="BIZ UDゴシック"/>
        <family val="3"/>
        <charset val="128"/>
      </rPr>
      <t>（町内事業所の所在地）</t>
    </r>
    <r>
      <rPr>
        <sz val="11"/>
        <rFont val="BIZ UDゴシック"/>
        <family val="3"/>
        <charset val="128"/>
      </rPr>
      <t xml:space="preserve">
</t>
    </r>
    <r>
      <rPr>
        <sz val="8"/>
        <rFont val="BIZ UDゴシック"/>
        <family val="3"/>
        <charset val="128"/>
      </rPr>
      <t>（町外避難者については平成23年3月11日時点の住所）</t>
    </r>
    <rPh sb="0" eb="2">
      <t>ジュウショ</t>
    </rPh>
    <rPh sb="4" eb="6">
      <t>チョウナイ</t>
    </rPh>
    <rPh sb="6" eb="9">
      <t>ジギョウショ</t>
    </rPh>
    <rPh sb="10" eb="13">
      <t>ショザイチ</t>
    </rPh>
    <rPh sb="16" eb="18">
      <t>チョウガイ</t>
    </rPh>
    <rPh sb="18" eb="21">
      <t>ヒナンシャ</t>
    </rPh>
    <rPh sb="26" eb="28">
      <t>ヘイセイ</t>
    </rPh>
    <rPh sb="30" eb="31">
      <t>ネン</t>
    </rPh>
    <rPh sb="32" eb="36">
      <t>ガツ11ヒ</t>
    </rPh>
    <rPh sb="36" eb="38">
      <t>ジテン</t>
    </rPh>
    <rPh sb="39" eb="41">
      <t>ジュウショ</t>
    </rPh>
    <phoneticPr fontId="8"/>
  </si>
  <si>
    <t>平成23年3月11日以前　・　　　　年　　　月　　　日</t>
    <rPh sb="0" eb="2">
      <t>ヘイセイ</t>
    </rPh>
    <rPh sb="4" eb="5">
      <t>ネン</t>
    </rPh>
    <rPh sb="6" eb="10">
      <t>ガツ11ヒ</t>
    </rPh>
    <rPh sb="10" eb="12">
      <t>イゼン</t>
    </rPh>
    <rPh sb="18" eb="19">
      <t>ネン</t>
    </rPh>
    <rPh sb="22" eb="23">
      <t>ツキ</t>
    </rPh>
    <rPh sb="26" eb="27">
      <t>ヒ</t>
    </rPh>
    <phoneticPr fontId="5"/>
  </si>
  <si>
    <t>　目的としていない　・　目的としている</t>
  </si>
  <si>
    <t>確認事項</t>
    <rPh sb="0" eb="4">
      <t>カクニンジコウ</t>
    </rPh>
    <phoneticPr fontId="5"/>
  </si>
  <si>
    <t xml:space="preserve">事業完了後14日以内または3月31日のいずれか早い日まで
</t>
    <rPh sb="0" eb="2">
      <t>ジギョウ</t>
    </rPh>
    <rPh sb="2" eb="4">
      <t>カンリョウ</t>
    </rPh>
    <rPh sb="4" eb="5">
      <t>ゴ</t>
    </rPh>
    <rPh sb="7" eb="8">
      <t>ヒ</t>
    </rPh>
    <rPh sb="8" eb="10">
      <t>イナイ</t>
    </rPh>
    <rPh sb="14" eb="15">
      <t>ガツ</t>
    </rPh>
    <rPh sb="17" eb="18">
      <t>ヒ</t>
    </rPh>
    <rPh sb="23" eb="24">
      <t>ハヤ</t>
    </rPh>
    <rPh sb="25" eb="26">
      <t>ヒ</t>
    </rPh>
    <phoneticPr fontId="8"/>
  </si>
  <si>
    <t>補助対象期間の開始日の14日前まで</t>
    <rPh sb="0" eb="6">
      <t>ホジョタイショウキカン</t>
    </rPh>
    <rPh sb="7" eb="10">
      <t>カイシビ</t>
    </rPh>
    <rPh sb="13" eb="15">
      <t>ヒマエ</t>
    </rPh>
    <phoneticPr fontId="8"/>
  </si>
  <si>
    <t>様式第2号</t>
    <rPh sb="0" eb="2">
      <t>ヨウシキ</t>
    </rPh>
    <rPh sb="2" eb="3">
      <t>ダイ</t>
    </rPh>
    <rPh sb="4" eb="5">
      <t>ゴウ</t>
    </rPh>
    <phoneticPr fontId="8"/>
  </si>
  <si>
    <t>様式第4号</t>
    <rPh sb="0" eb="3">
      <t>ヨウシキダイ</t>
    </rPh>
    <rPh sb="4" eb="5">
      <t>ゴウ</t>
    </rPh>
    <phoneticPr fontId="8"/>
  </si>
  <si>
    <t>様式第8号</t>
    <rPh sb="0" eb="3">
      <t>ヨウシキダイ</t>
    </rPh>
    <rPh sb="4" eb="5">
      <t>ゴウ</t>
    </rPh>
    <phoneticPr fontId="8"/>
  </si>
  <si>
    <t>泊</t>
    <rPh sb="0" eb="1">
      <t>ハク</t>
    </rPh>
    <phoneticPr fontId="5"/>
  </si>
  <si>
    <t>売上げに応じて支払う部分を除く</t>
    <rPh sb="0" eb="1">
      <t>ウ</t>
    </rPh>
    <rPh sb="1" eb="2">
      <t>ア</t>
    </rPh>
    <rPh sb="4" eb="5">
      <t>オウ</t>
    </rPh>
    <rPh sb="7" eb="9">
      <t>シハラ</t>
    </rPh>
    <rPh sb="10" eb="12">
      <t>ブブン</t>
    </rPh>
    <rPh sb="13" eb="14">
      <t>ノゾ</t>
    </rPh>
    <phoneticPr fontId="5"/>
  </si>
  <si>
    <t>自家用車：片道距離×2×（定額25円/ｋｍ）×回数×台数</t>
    <rPh sb="0" eb="4">
      <t>ジカヨウシャ</t>
    </rPh>
    <rPh sb="5" eb="9">
      <t>カタミチキョリ</t>
    </rPh>
    <rPh sb="13" eb="15">
      <t>テイガク</t>
    </rPh>
    <rPh sb="17" eb="18">
      <t>エン</t>
    </rPh>
    <rPh sb="23" eb="25">
      <t>カイスウ</t>
    </rPh>
    <rPh sb="26" eb="28">
      <t>ダイスウ</t>
    </rPh>
    <phoneticPr fontId="5"/>
  </si>
  <si>
    <t>利用人数：</t>
    <rPh sb="0" eb="4">
      <t>リヨウニンズウ</t>
    </rPh>
    <phoneticPr fontId="5"/>
  </si>
  <si>
    <r>
      <t xml:space="preserve">その他　：鉄道・バス・船・航空機・特急等・有料道路
</t>
    </r>
    <r>
      <rPr>
        <sz val="6"/>
        <color theme="1"/>
        <rFont val="BIZ UD明朝 Medium"/>
        <family val="1"/>
        <charset val="128"/>
      </rPr>
      <t>(〇つける)</t>
    </r>
    <r>
      <rPr>
        <sz val="9"/>
        <color theme="1"/>
        <rFont val="BIZ UD明朝 Medium"/>
        <family val="1"/>
        <charset val="128"/>
      </rPr>
      <t>　・駐車場・タクシー・レンタカー・　他</t>
    </r>
    <rPh sb="2" eb="3">
      <t>タ</t>
    </rPh>
    <rPh sb="17" eb="19">
      <t>トッキュウ</t>
    </rPh>
    <rPh sb="19" eb="20">
      <t>トウ</t>
    </rPh>
    <rPh sb="21" eb="23">
      <t>ユウリョウ</t>
    </rPh>
    <rPh sb="23" eb="25">
      <t>ドウロ</t>
    </rPh>
    <rPh sb="34" eb="36">
      <t>チュウシャ</t>
    </rPh>
    <rPh sb="36" eb="37">
      <t>ジョウ</t>
    </rPh>
    <rPh sb="50" eb="51">
      <t>ホカ</t>
    </rPh>
    <phoneticPr fontId="15"/>
  </si>
  <si>
    <t>2名上限</t>
    <rPh sb="1" eb="2">
      <t>メイ</t>
    </rPh>
    <rPh sb="2" eb="4">
      <t>ジョウゲン</t>
    </rPh>
    <phoneticPr fontId="5"/>
  </si>
  <si>
    <t>1泊1万か実費額の安いほう</t>
    <rPh sb="1" eb="2">
      <t>ハク</t>
    </rPh>
    <rPh sb="3" eb="4">
      <t>マン</t>
    </rPh>
    <rPh sb="5" eb="8">
      <t>ジッピガク</t>
    </rPh>
    <rPh sb="9" eb="10">
      <t>ヤス</t>
    </rPh>
    <phoneticPr fontId="15"/>
  </si>
  <si>
    <t>□　　自ら選定したイベント等への出展</t>
  </si>
  <si>
    <t>□　　町からの情報提供による出展</t>
  </si>
  <si>
    <t>・</t>
    <phoneticPr fontId="5"/>
  </si>
  <si>
    <r>
      <rPr>
        <sz val="14"/>
        <color theme="1"/>
        <rFont val="BIZ UD明朝 Medium"/>
        <family val="1"/>
        <charset val="128"/>
      </rPr>
      <t>浪江町PRイベント出展補助金</t>
    </r>
    <r>
      <rPr>
        <sz val="18"/>
        <color theme="1"/>
        <rFont val="BIZ UD明朝 Medium"/>
        <family val="1"/>
        <charset val="128"/>
      </rPr>
      <t xml:space="preserve">
</t>
    </r>
    <r>
      <rPr>
        <b/>
        <sz val="22"/>
        <color theme="1"/>
        <rFont val="BIZ UD明朝 Medium"/>
        <family val="1"/>
        <charset val="128"/>
      </rPr>
      <t>交付申請書</t>
    </r>
    <rPh sb="9" eb="11">
      <t>シュッテン</t>
    </rPh>
    <phoneticPr fontId="15"/>
  </si>
  <si>
    <t>浪江町長　</t>
    <phoneticPr fontId="5"/>
  </si>
  <si>
    <t>事業内容がわかる資料</t>
    <rPh sb="0" eb="4">
      <t>ジギョウナイヨウ</t>
    </rPh>
    <rPh sb="8" eb="10">
      <t>シリョウ</t>
    </rPh>
    <phoneticPr fontId="5"/>
  </si>
  <si>
    <t>発着地及び宿泊地を含む行程及び交通手段がわかる資料</t>
    <rPh sb="0" eb="4">
      <t>ハッチャクチオヨ</t>
    </rPh>
    <rPh sb="5" eb="8">
      <t>シュクハクチ</t>
    </rPh>
    <rPh sb="9" eb="10">
      <t>フク</t>
    </rPh>
    <rPh sb="11" eb="14">
      <t>コウテイオヨ</t>
    </rPh>
    <rPh sb="15" eb="19">
      <t>コウツウシュダン</t>
    </rPh>
    <rPh sb="23" eb="25">
      <t>シリョウ</t>
    </rPh>
    <phoneticPr fontId="5"/>
  </si>
  <si>
    <t>変更の内容を明らかにする書類</t>
    <rPh sb="0" eb="2">
      <t>ヘンコウ</t>
    </rPh>
    <rPh sb="3" eb="5">
      <t>ナイヨウ</t>
    </rPh>
    <rPh sb="6" eb="7">
      <t>アキ</t>
    </rPh>
    <rPh sb="12" eb="14">
      <t>ショルイ</t>
    </rPh>
    <phoneticPr fontId="5"/>
  </si>
  <si>
    <t>様式第6号</t>
    <rPh sb="0" eb="2">
      <t>ヨウシキ</t>
    </rPh>
    <rPh sb="2" eb="3">
      <t>ダイ</t>
    </rPh>
    <rPh sb="4" eb="5">
      <t>ゴウ</t>
    </rPh>
    <phoneticPr fontId="8"/>
  </si>
  <si>
    <t>事業実施にあたり投稿した自社ホームページ又はSNS等のスクリーンショット</t>
    <rPh sb="0" eb="4">
      <t>ジギョウジッシ</t>
    </rPh>
    <rPh sb="8" eb="10">
      <t>トウコウ</t>
    </rPh>
    <rPh sb="12" eb="14">
      <t>ジシャ</t>
    </rPh>
    <rPh sb="20" eb="21">
      <t>マタ</t>
    </rPh>
    <rPh sb="25" eb="26">
      <t>トウ</t>
    </rPh>
    <phoneticPr fontId="5"/>
  </si>
  <si>
    <t>事業実施にかかる記録写真及び資料等</t>
    <rPh sb="0" eb="4">
      <t>ジギョウジッシ</t>
    </rPh>
    <rPh sb="8" eb="12">
      <t>キロクシャシン</t>
    </rPh>
    <rPh sb="12" eb="13">
      <t>オヨ</t>
    </rPh>
    <rPh sb="14" eb="17">
      <t>シリョウトウ</t>
    </rPh>
    <phoneticPr fontId="5"/>
  </si>
  <si>
    <t>事業に要した経費の内容及び支払いを証する書類</t>
    <rPh sb="0" eb="2">
      <t>ジギョウ</t>
    </rPh>
    <rPh sb="3" eb="4">
      <t>ヨウ</t>
    </rPh>
    <rPh sb="6" eb="8">
      <t>ケイヒ</t>
    </rPh>
    <rPh sb="9" eb="11">
      <t>ナイヨウ</t>
    </rPh>
    <rPh sb="11" eb="12">
      <t>オヨ</t>
    </rPh>
    <rPh sb="13" eb="15">
      <t>シハライ</t>
    </rPh>
    <rPh sb="17" eb="18">
      <t>ショウ</t>
    </rPh>
    <rPh sb="20" eb="22">
      <t>ショルイ</t>
    </rPh>
    <phoneticPr fontId="5"/>
  </si>
  <si>
    <t>補助金を活用して作成した印刷物</t>
    <rPh sb="0" eb="3">
      <t>ホジョキン</t>
    </rPh>
    <rPh sb="4" eb="6">
      <t>カツヨウ</t>
    </rPh>
    <rPh sb="8" eb="10">
      <t>サクセイ</t>
    </rPh>
    <rPh sb="12" eb="14">
      <t>インサツ</t>
    </rPh>
    <rPh sb="14" eb="15">
      <t>モノ</t>
    </rPh>
    <phoneticPr fontId="5"/>
  </si>
  <si>
    <t xml:space="preserve">   様式第6号(第12条関係)</t>
    <phoneticPr fontId="5"/>
  </si>
  <si>
    <r>
      <rPr>
        <sz val="14"/>
        <color theme="1"/>
        <rFont val="BIZ UD明朝 Medium"/>
        <family val="1"/>
        <charset val="128"/>
      </rPr>
      <t>浪江町PRイベント出展補助金</t>
    </r>
    <r>
      <rPr>
        <sz val="18"/>
        <color theme="1"/>
        <rFont val="BIZ UD明朝 Medium"/>
        <family val="1"/>
        <charset val="128"/>
      </rPr>
      <t xml:space="preserve">
</t>
    </r>
    <r>
      <rPr>
        <b/>
        <sz val="22"/>
        <color theme="1"/>
        <rFont val="BIZ UD明朝 Medium"/>
        <family val="1"/>
        <charset val="128"/>
      </rPr>
      <t>実績報告書</t>
    </r>
    <rPh sb="9" eb="11">
      <t>シュッテン</t>
    </rPh>
    <rPh sb="15" eb="19">
      <t>ジッセキホウコク</t>
    </rPh>
    <phoneticPr fontId="15"/>
  </si>
  <si>
    <t>報告日</t>
    <rPh sb="0" eb="2">
      <t>ホウコク</t>
    </rPh>
    <rPh sb="2" eb="3">
      <t>ビ</t>
    </rPh>
    <phoneticPr fontId="15"/>
  </si>
  <si>
    <t>事業実施内容</t>
    <rPh sb="0" eb="2">
      <t>ジギョウ</t>
    </rPh>
    <rPh sb="2" eb="4">
      <t>ジッシ</t>
    </rPh>
    <rPh sb="4" eb="6">
      <t>ナイヨウ</t>
    </rPh>
    <phoneticPr fontId="15"/>
  </si>
  <si>
    <t>確定額</t>
    <rPh sb="0" eb="2">
      <t>カクテイ</t>
    </rPh>
    <rPh sb="2" eb="3">
      <t>ガク</t>
    </rPh>
    <phoneticPr fontId="5"/>
  </si>
  <si>
    <t>交付決定</t>
    <rPh sb="0" eb="4">
      <t>コウフケッテイ</t>
    </rPh>
    <phoneticPr fontId="15"/>
  </si>
  <si>
    <t>年　　　月　　　日付</t>
    <rPh sb="0" eb="1">
      <t>ネン</t>
    </rPh>
    <rPh sb="4" eb="5">
      <t>ツキ</t>
    </rPh>
    <rPh sb="8" eb="9">
      <t>ヒ</t>
    </rPh>
    <rPh sb="9" eb="10">
      <t>ツキ</t>
    </rPh>
    <phoneticPr fontId="5"/>
  </si>
  <si>
    <t>実行した
浪江町PRの方法</t>
    <rPh sb="0" eb="2">
      <t>ジッコウ</t>
    </rPh>
    <rPh sb="5" eb="8">
      <t>ナミエマチ</t>
    </rPh>
    <rPh sb="11" eb="13">
      <t>ホウホウ</t>
    </rPh>
    <phoneticPr fontId="15"/>
  </si>
  <si>
    <t>事業成果</t>
    <rPh sb="0" eb="4">
      <t>ジギョウセイカ</t>
    </rPh>
    <phoneticPr fontId="5"/>
  </si>
  <si>
    <t>決算額</t>
    <rPh sb="0" eb="2">
      <t>ケッサン</t>
    </rPh>
    <rPh sb="2" eb="3">
      <t>ガク</t>
    </rPh>
    <phoneticPr fontId="15"/>
  </si>
  <si>
    <t>実績</t>
    <rPh sb="0" eb="2">
      <t>ジッセキ</t>
    </rPh>
    <phoneticPr fontId="15"/>
  </si>
  <si>
    <t>補助金申請額</t>
    <rPh sb="0" eb="3">
      <t>ホジョキン</t>
    </rPh>
    <rPh sb="3" eb="5">
      <t>シンセイ</t>
    </rPh>
    <rPh sb="5" eb="6">
      <t>ガク</t>
    </rPh>
    <phoneticPr fontId="15"/>
  </si>
  <si>
    <t>補助金申請額は補助対象経費の合計額の10/10以内（50,000円上限）
上限額に満たない場合は千円未満の端数切捨て</t>
    <rPh sb="0" eb="3">
      <t>ホジョキン</t>
    </rPh>
    <rPh sb="3" eb="5">
      <t>シンセイ</t>
    </rPh>
    <rPh sb="5" eb="6">
      <t>ガク</t>
    </rPh>
    <rPh sb="7" eb="13">
      <t>ホジョタイショウケイヒ</t>
    </rPh>
    <rPh sb="14" eb="17">
      <t>ゴウケイガク</t>
    </rPh>
    <rPh sb="23" eb="25">
      <t>イナイ</t>
    </rPh>
    <rPh sb="32" eb="33">
      <t>エン</t>
    </rPh>
    <rPh sb="33" eb="35">
      <t>ジョウゲン</t>
    </rPh>
    <rPh sb="37" eb="40">
      <t>ジョウゲンガク</t>
    </rPh>
    <rPh sb="41" eb="42">
      <t>ミ</t>
    </rPh>
    <rPh sb="45" eb="47">
      <t>バアイ</t>
    </rPh>
    <rPh sb="48" eb="52">
      <t>センエンミマン</t>
    </rPh>
    <rPh sb="53" eb="55">
      <t>ハスウ</t>
    </rPh>
    <rPh sb="55" eb="57">
      <t>キリス</t>
    </rPh>
    <phoneticPr fontId="15"/>
  </si>
  <si>
    <r>
      <rPr>
        <sz val="14"/>
        <color theme="1"/>
        <rFont val="BIZ UD明朝 Medium"/>
        <family val="1"/>
        <charset val="128"/>
      </rPr>
      <t>浪江町PRイベント出展補助金</t>
    </r>
    <r>
      <rPr>
        <sz val="18"/>
        <color theme="1"/>
        <rFont val="BIZ UD明朝 Medium"/>
        <family val="1"/>
        <charset val="128"/>
      </rPr>
      <t xml:space="preserve">
</t>
    </r>
    <r>
      <rPr>
        <b/>
        <sz val="22"/>
        <color theme="1"/>
        <rFont val="BIZ UD明朝 Medium"/>
        <family val="1"/>
        <charset val="128"/>
      </rPr>
      <t>変更承認申請書</t>
    </r>
    <rPh sb="9" eb="11">
      <t>シュッテン</t>
    </rPh>
    <rPh sb="15" eb="21">
      <t>ヘンコウショウニンシンセイ</t>
    </rPh>
    <phoneticPr fontId="15"/>
  </si>
  <si>
    <t xml:space="preserve">   様式第4号(第11条関係)</t>
    <phoneticPr fontId="5"/>
  </si>
  <si>
    <t>提出日</t>
    <rPh sb="0" eb="2">
      <t>テイシュツ</t>
    </rPh>
    <rPh sb="2" eb="3">
      <t>ビ</t>
    </rPh>
    <phoneticPr fontId="15"/>
  </si>
  <si>
    <t>事由</t>
    <rPh sb="0" eb="2">
      <t>ジユウ</t>
    </rPh>
    <phoneticPr fontId="15"/>
  </si>
  <si>
    <t>交付申請内容の変更　・　事業の中止　・　事業の廃止</t>
  </si>
  <si>
    <t>変更・中止・廃止内容</t>
    <rPh sb="0" eb="2">
      <t>ヘンコウ</t>
    </rPh>
    <rPh sb="3" eb="5">
      <t>チュウシ</t>
    </rPh>
    <rPh sb="6" eb="8">
      <t>ハイシ</t>
    </rPh>
    <rPh sb="8" eb="10">
      <t>ナイヨウ</t>
    </rPh>
    <phoneticPr fontId="15"/>
  </si>
  <si>
    <t>事実発生日</t>
    <rPh sb="0" eb="2">
      <t>ジジツ</t>
    </rPh>
    <rPh sb="2" eb="5">
      <t>ハッセイビ</t>
    </rPh>
    <phoneticPr fontId="15"/>
  </si>
  <si>
    <t>年　　　月　　　日</t>
    <phoneticPr fontId="8"/>
  </si>
  <si>
    <t>変更後補助対象期間</t>
    <rPh sb="0" eb="3">
      <t>ヘンコウゴ</t>
    </rPh>
    <rPh sb="3" eb="5">
      <t>ホジョ</t>
    </rPh>
    <rPh sb="5" eb="9">
      <t>タイショウキカン</t>
    </rPh>
    <phoneticPr fontId="15"/>
  </si>
  <si>
    <t>補助対象経費</t>
    <rPh sb="0" eb="6">
      <t>ホジョタイショウケイヒ</t>
    </rPh>
    <phoneticPr fontId="8"/>
  </si>
  <si>
    <t>交付決定額</t>
    <rPh sb="0" eb="2">
      <t>コウフ</t>
    </rPh>
    <rPh sb="2" eb="4">
      <t>ケッテイ</t>
    </rPh>
    <rPh sb="4" eb="5">
      <t>ガク</t>
    </rPh>
    <phoneticPr fontId="15"/>
  </si>
  <si>
    <t>　浪江町長　</t>
    <phoneticPr fontId="8"/>
  </si>
  <si>
    <t>請求日</t>
    <rPh sb="0" eb="2">
      <t>セイキュウ</t>
    </rPh>
    <rPh sb="2" eb="3">
      <t>ビ</t>
    </rPh>
    <phoneticPr fontId="15"/>
  </si>
  <si>
    <t>交付請求額</t>
    <rPh sb="0" eb="5">
      <t>コウフセイキュウガク</t>
    </rPh>
    <phoneticPr fontId="8"/>
  </si>
  <si>
    <t>振込先</t>
    <rPh sb="0" eb="3">
      <t>フリコミサキ</t>
    </rPh>
    <phoneticPr fontId="15"/>
  </si>
  <si>
    <t>金融機関名</t>
    <rPh sb="0" eb="5">
      <t>キンユウキカンメイ</t>
    </rPh>
    <phoneticPr fontId="8"/>
  </si>
  <si>
    <t>支店名</t>
    <rPh sb="0" eb="3">
      <t>シテンメイ</t>
    </rPh>
    <phoneticPr fontId="8"/>
  </si>
  <si>
    <t>種別</t>
    <rPh sb="0" eb="2">
      <t>シュベツ</t>
    </rPh>
    <phoneticPr fontId="8"/>
  </si>
  <si>
    <t>普通　　・　　当座</t>
  </si>
  <si>
    <t>口座番号</t>
    <rPh sb="0" eb="4">
      <t>コウザバンゴウ</t>
    </rPh>
    <phoneticPr fontId="8"/>
  </si>
  <si>
    <t>口座名義
（カタカナ）</t>
    <rPh sb="0" eb="4">
      <t>コウザメイギ</t>
    </rPh>
    <phoneticPr fontId="8"/>
  </si>
  <si>
    <t>※債権者コード</t>
    <rPh sb="1" eb="4">
      <t>サイケンシャ</t>
    </rPh>
    <phoneticPr fontId="8"/>
  </si>
  <si>
    <t>　　　　　　様式第8号(第14条関係)</t>
    <phoneticPr fontId="8"/>
  </si>
  <si>
    <t>交付請求書</t>
    <phoneticPr fontId="5"/>
  </si>
  <si>
    <t>浪江町PRイベント出展補助金</t>
    <rPh sb="9" eb="11">
      <t>シュッテン</t>
    </rPh>
    <phoneticPr fontId="8"/>
  </si>
  <si>
    <r>
      <t xml:space="preserve">町内事業所住所
</t>
    </r>
    <r>
      <rPr>
        <sz val="6"/>
        <color theme="1"/>
        <rFont val="BIZ UD明朝 Medium"/>
        <family val="1"/>
        <charset val="128"/>
      </rPr>
      <t>(町外避難者については平成23年3月11日現在の町内住所を記入)</t>
    </r>
    <rPh sb="0" eb="2">
      <t>チョウナイ</t>
    </rPh>
    <rPh sb="2" eb="5">
      <t>ジギョウショ</t>
    </rPh>
    <rPh sb="5" eb="7">
      <t>ジュウショ</t>
    </rPh>
    <rPh sb="9" eb="11">
      <t>チョウガイ</t>
    </rPh>
    <rPh sb="11" eb="14">
      <t>ヒナンシャ</t>
    </rPh>
    <rPh sb="19" eb="21">
      <t>ヘイセイ</t>
    </rPh>
    <rPh sb="23" eb="24">
      <t>ネン</t>
    </rPh>
    <rPh sb="25" eb="26">
      <t>ガツ</t>
    </rPh>
    <rPh sb="28" eb="31">
      <t>ニチゲンザイ</t>
    </rPh>
    <rPh sb="32" eb="34">
      <t>チョウナイ</t>
    </rPh>
    <rPh sb="34" eb="36">
      <t>ジュウショ</t>
    </rPh>
    <rPh sb="37" eb="39">
      <t>キニュウ</t>
    </rPh>
    <phoneticPr fontId="15"/>
  </si>
  <si>
    <t>　行っていない　・　行っている</t>
    <phoneticPr fontId="5"/>
  </si>
  <si>
    <t>詳細は別紙のとおり</t>
    <rPh sb="0" eb="2">
      <t>ショウサイ</t>
    </rPh>
    <rPh sb="3" eb="5">
      <t>ベッシ</t>
    </rPh>
    <phoneticPr fontId="5"/>
  </si>
  <si>
    <t>　</t>
    <phoneticPr fontId="5"/>
  </si>
  <si>
    <t>円</t>
    <rPh sb="0" eb="1">
      <t>エン</t>
    </rPh>
    <phoneticPr fontId="5"/>
  </si>
  <si>
    <t>変更前（A)</t>
    <rPh sb="0" eb="3">
      <t>ヘンコウマエ</t>
    </rPh>
    <phoneticPr fontId="8"/>
  </si>
  <si>
    <t>変更後（B)</t>
    <rPh sb="0" eb="3">
      <t>ヘンコウゴ</t>
    </rPh>
    <phoneticPr fontId="8"/>
  </si>
  <si>
    <t>差（B-A)</t>
    <rPh sb="0" eb="1">
      <t>サ</t>
    </rPh>
    <phoneticPr fontId="8"/>
  </si>
  <si>
    <t>***税務担当課処理欄***</t>
    <rPh sb="3" eb="5">
      <t>ゼイム</t>
    </rPh>
    <rPh sb="5" eb="7">
      <t>タントウ</t>
    </rPh>
    <rPh sb="7" eb="8">
      <t>カ</t>
    </rPh>
    <rPh sb="8" eb="11">
      <t>ショリラン</t>
    </rPh>
    <phoneticPr fontId="15"/>
  </si>
  <si>
    <t>この確認は本補助金交付に限り有効</t>
    <rPh sb="2" eb="4">
      <t>カクニン</t>
    </rPh>
    <rPh sb="5" eb="6">
      <t>ホン</t>
    </rPh>
    <rPh sb="6" eb="9">
      <t>ホジョキン</t>
    </rPh>
    <rPh sb="9" eb="11">
      <t>コウフ</t>
    </rPh>
    <rPh sb="12" eb="13">
      <t>カギ</t>
    </rPh>
    <rPh sb="14" eb="16">
      <t>ユウコウ</t>
    </rPh>
    <phoneticPr fontId="15"/>
  </si>
  <si>
    <t>確認</t>
    <rPh sb="0" eb="2">
      <t>カクニン</t>
    </rPh>
    <phoneticPr fontId="15"/>
  </si>
  <si>
    <t>納付状況確認</t>
    <rPh sb="0" eb="2">
      <t>ノウフ</t>
    </rPh>
    <rPh sb="2" eb="4">
      <t>ジョウキョウ</t>
    </rPh>
    <rPh sb="4" eb="6">
      <t>カクニン</t>
    </rPh>
    <phoneticPr fontId="15"/>
  </si>
  <si>
    <t>滞納なし　・　課税なし　・　滞納あり</t>
    <rPh sb="0" eb="2">
      <t>タイノウ</t>
    </rPh>
    <rPh sb="7" eb="9">
      <t>カゼイ</t>
    </rPh>
    <rPh sb="14" eb="16">
      <t>タイノウ</t>
    </rPh>
    <phoneticPr fontId="15"/>
  </si>
  <si>
    <t>年　　月　　日</t>
    <rPh sb="0" eb="1">
      <t>ネン</t>
    </rPh>
    <rPh sb="3" eb="4">
      <t>ツキ</t>
    </rPh>
    <rPh sb="6" eb="7">
      <t>ヒ</t>
    </rPh>
    <phoneticPr fontId="15"/>
  </si>
  <si>
    <t>***審査担当課処理欄***</t>
    <rPh sb="3" eb="5">
      <t>シンサ</t>
    </rPh>
    <rPh sb="5" eb="8">
      <t>タントウカ</t>
    </rPh>
    <rPh sb="8" eb="11">
      <t>ショリラン</t>
    </rPh>
    <phoneticPr fontId="5"/>
  </si>
  <si>
    <t>　同意</t>
    <rPh sb="1" eb="3">
      <t>ドウイ</t>
    </rPh>
    <phoneticPr fontId="5"/>
  </si>
  <si>
    <t>添付書類により証明すべき事実について、町が町税等の納付状況を確認することについて、
申請者欄の自署又は記名押印をもって同意します。</t>
    <rPh sb="0" eb="4">
      <t>テンプショルイ</t>
    </rPh>
    <rPh sb="7" eb="9">
      <t>ショウメイ</t>
    </rPh>
    <rPh sb="12" eb="14">
      <t>ジジツ</t>
    </rPh>
    <rPh sb="19" eb="20">
      <t>マチ</t>
    </rPh>
    <rPh sb="21" eb="23">
      <t>チョウゼイ</t>
    </rPh>
    <rPh sb="23" eb="32">
      <t>トウノノウフジョウキョウヲカクニン</t>
    </rPh>
    <rPh sb="42" eb="46">
      <t>シンセイシャラン</t>
    </rPh>
    <rPh sb="47" eb="49">
      <t>ジショ</t>
    </rPh>
    <rPh sb="49" eb="50">
      <t>マタ</t>
    </rPh>
    <rPh sb="51" eb="55">
      <t>キメイオウイン</t>
    </rPh>
    <rPh sb="59" eb="61">
      <t>ドウイ</t>
    </rPh>
    <phoneticPr fontId="5"/>
  </si>
  <si>
    <t>町税等の未納がないことの証明書
*町が保有する情報を調査することについて同意する場合は省略することができます</t>
    <rPh sb="0" eb="2">
      <t>チョウゼイ</t>
    </rPh>
    <rPh sb="2" eb="3">
      <t>トウ</t>
    </rPh>
    <rPh sb="4" eb="5">
      <t>ミ</t>
    </rPh>
    <rPh sb="14" eb="15">
      <t>ショ</t>
    </rPh>
    <phoneticPr fontId="8"/>
  </si>
  <si>
    <t>町税等の未納がないことの証明書</t>
    <rPh sb="0" eb="2">
      <t>チョウゼイ</t>
    </rPh>
    <rPh sb="2" eb="3">
      <t>トウ</t>
    </rPh>
    <rPh sb="4" eb="5">
      <t>ミ</t>
    </rPh>
    <rPh sb="14" eb="15">
      <t>ショ</t>
    </rPh>
    <phoneticPr fontId="8"/>
  </si>
  <si>
    <t>確定通知</t>
    <rPh sb="0" eb="4">
      <t>カクテイツウチ</t>
    </rPh>
    <phoneticPr fontId="5"/>
  </si>
  <si>
    <t>年　　　　　月　　　　　日付</t>
    <rPh sb="0" eb="1">
      <t>ネン</t>
    </rPh>
    <rPh sb="6" eb="7">
      <t>ツキ</t>
    </rPh>
    <rPh sb="12" eb="13">
      <t>ヒ</t>
    </rPh>
    <rPh sb="13" eb="14">
      <t>ツケ</t>
    </rPh>
    <phoneticPr fontId="5"/>
  </si>
  <si>
    <t>R8年度新設 浪江町イベント出展補助金</t>
    <rPh sb="2" eb="4">
      <t>ネンド</t>
    </rPh>
    <rPh sb="4" eb="6">
      <t>シンセツ</t>
    </rPh>
    <rPh sb="7" eb="10">
      <t>ナミエマチ</t>
    </rPh>
    <rPh sb="14" eb="16">
      <t>シュッテン</t>
    </rPh>
    <rPh sb="16" eb="19">
      <t>ホジョキン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</si>
</sst>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ggge&quot;年&quot;m&quot;月&quot;d&quot;日&quot;;@" x16r2:formatCode16="[$-ja-JP-x-gannen]ggge&quot;年&quot;m&quot;月&quot;d&quot;日&quot;;@"/>
    <numFmt numFmtId="177" formatCode="#,000"/>
    <numFmt numFmtId="178" formatCode="#,###"/>
    <numFmt numFmtId="179" formatCode="#"/>
    <numFmt numFmtId="180" formatCode="ggge&quot;年&quot;m&quot;月&quot;d&quot;日&quot;"/>
    <numFmt numFmtId="181" formatCode="ggge&quot;年&quot;m&quot;月1日&quot;"/>
    <numFmt numFmtId="182" formatCode="#,000&quot;円&quot;"/>
    <numFmt numFmtId="183" formatCode="#&quot;日&quot;&quot;間&quot;"/>
    <numFmt numFmtId="184" formatCode="#&quot;名&quot;"/>
    <numFmt numFmtId="185" formatCode="&quot;〒&quot;#"/>
    <numFmt numFmtId="186" formatCode="[$]ggge&quot;年&quot;m&quot;月&quot;d&quot;日付&quot;" x16r2:formatCode16="[$-ja-JP-x-gannen]ggge&quot;年&quot;m&quot;月&quot;d&quot;日付&quot;"/>
    <numFmt numFmtId="187" formatCode="0000000"/>
    <numFmt numFmtId="188" formatCode="#&quot;回&quot;&quot;目&quot;"/>
    <numFmt numFmtId="189" formatCode="#&quot;泊&quot;"/>
    <numFmt numFmtId="190" formatCode="&quot;宿&quot;&quot;泊&quot;&quot;先&quot;\:@"/>
    <numFmt numFmtId="191" formatCode="&quot;浪江町指令観第&quot;\ #\ &quot;号&quot;"/>
    <numFmt numFmtId="193" formatCode="&quot;浪観第　&quot;\ #\ &quot;　号&quot;"/>
  </numFmts>
  <fonts count="39" x14ac:knownFonts="1">
    <font>
      <sz val="11"/>
      <color theme="1"/>
      <name val="游ゴシック"/>
      <family val="2"/>
      <charset val="128"/>
      <scheme val="minor"/>
    </font>
    <font>
      <sz val="11"/>
      <color theme="1"/>
      <name val="BIZ UDPゴシック"/>
      <family val="2"/>
      <charset val="128"/>
    </font>
    <font>
      <sz val="11"/>
      <color theme="1"/>
      <name val="BIZ UDPゴシック"/>
      <family val="2"/>
      <charset val="128"/>
    </font>
    <font>
      <sz val="11"/>
      <color theme="1"/>
      <name val="BIZ UDPゴシック"/>
      <family val="2"/>
      <charset val="128"/>
    </font>
    <font>
      <sz val="11"/>
      <color theme="1"/>
      <name val="BIZ UDPゴシック"/>
      <family val="2"/>
      <charset val="128"/>
    </font>
    <font>
      <sz val="6"/>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1"/>
      <color theme="1"/>
      <name val="游ゴシック"/>
      <family val="2"/>
      <scheme val="minor"/>
    </font>
    <font>
      <sz val="11"/>
      <name val="BIZ UDゴシック"/>
      <family val="3"/>
      <charset val="128"/>
    </font>
    <font>
      <sz val="8"/>
      <name val="BIZ UDゴシック"/>
      <family val="3"/>
      <charset val="128"/>
    </font>
    <font>
      <b/>
      <sz val="11"/>
      <name val="BIZ UDゴシック"/>
      <family val="3"/>
      <charset val="128"/>
    </font>
    <font>
      <sz val="12"/>
      <color theme="1"/>
      <name val="BIZ UDP明朝 Medium"/>
      <family val="1"/>
      <charset val="128"/>
    </font>
    <font>
      <sz val="9"/>
      <name val="BIZ UDゴシック"/>
      <family val="3"/>
      <charset val="128"/>
    </font>
    <font>
      <sz val="6"/>
      <name val="BIZ UDPゴシック"/>
      <family val="2"/>
      <charset val="128"/>
    </font>
    <font>
      <sz val="11"/>
      <color theme="1"/>
      <name val="BIZ UDゴシック"/>
      <family val="3"/>
      <charset val="128"/>
    </font>
    <font>
      <b/>
      <sz val="11"/>
      <color theme="1"/>
      <name val="BIZ UDPゴシック"/>
      <family val="3"/>
      <charset val="128"/>
    </font>
    <font>
      <b/>
      <sz val="18"/>
      <color theme="1"/>
      <name val="BIZ UDP明朝 Medium"/>
      <family val="1"/>
      <charset val="128"/>
    </font>
    <font>
      <sz val="11"/>
      <color theme="1"/>
      <name val="BIZ UD明朝 Medium"/>
      <family val="1"/>
      <charset val="128"/>
    </font>
    <font>
      <sz val="12"/>
      <color theme="1"/>
      <name val="BIZ UD明朝 Medium"/>
      <family val="1"/>
      <charset val="128"/>
    </font>
    <font>
      <sz val="18"/>
      <color theme="1"/>
      <name val="BIZ UD明朝 Medium"/>
      <family val="1"/>
      <charset val="128"/>
    </font>
    <font>
      <sz val="6"/>
      <color theme="1"/>
      <name val="BIZ UD明朝 Medium"/>
      <family val="1"/>
      <charset val="128"/>
    </font>
    <font>
      <sz val="14"/>
      <color theme="1"/>
      <name val="BIZ UD明朝 Medium"/>
      <family val="1"/>
      <charset val="128"/>
    </font>
    <font>
      <sz val="9"/>
      <color theme="1"/>
      <name val="BIZ UD明朝 Medium"/>
      <family val="1"/>
      <charset val="128"/>
    </font>
    <font>
      <sz val="10"/>
      <color theme="1"/>
      <name val="BIZ UD明朝 Medium"/>
      <family val="1"/>
      <charset val="128"/>
    </font>
    <font>
      <b/>
      <sz val="11"/>
      <color theme="1"/>
      <name val="BIZ UD明朝 Medium"/>
      <family val="1"/>
      <charset val="128"/>
    </font>
    <font>
      <sz val="11"/>
      <color rgb="FFFF0000"/>
      <name val="BIZ UDゴシック"/>
      <family val="3"/>
      <charset val="128"/>
    </font>
    <font>
      <b/>
      <sz val="12"/>
      <name val="BIZ UDゴシック"/>
      <family val="3"/>
      <charset val="128"/>
    </font>
    <font>
      <sz val="11"/>
      <name val="BIZ UD明朝 Medium"/>
      <family val="1"/>
      <charset val="128"/>
    </font>
    <font>
      <b/>
      <sz val="22"/>
      <color theme="1"/>
      <name val="BIZ UD明朝 Medium"/>
      <family val="1"/>
      <charset val="128"/>
    </font>
    <font>
      <sz val="9"/>
      <color theme="1"/>
      <name val="BIZ UDゴシック"/>
      <family val="3"/>
      <charset val="128"/>
    </font>
    <font>
      <sz val="18"/>
      <color theme="1"/>
      <name val="BIZ UDPゴシック"/>
      <family val="3"/>
      <charset val="128"/>
    </font>
    <font>
      <sz val="12"/>
      <color theme="1"/>
      <name val="BIZ UDPゴシック"/>
      <family val="2"/>
      <charset val="128"/>
    </font>
    <font>
      <sz val="11"/>
      <color theme="1"/>
      <name val="BIZ UDP明朝 Medium"/>
      <family val="1"/>
      <charset val="128"/>
    </font>
    <font>
      <sz val="12"/>
      <color theme="1"/>
      <name val="BIZ UDゴシック"/>
      <family val="3"/>
      <charset val="128"/>
    </font>
    <font>
      <sz val="8"/>
      <color theme="1"/>
      <name val="BIZ UDゴシック"/>
      <family val="3"/>
      <charset val="128"/>
    </font>
    <font>
      <sz val="14"/>
      <color theme="1"/>
      <name val="BIZ UDゴシック"/>
      <family val="3"/>
      <charset val="128"/>
    </font>
    <font>
      <b/>
      <sz val="16"/>
      <color theme="1"/>
      <name val="BIZ UD明朝 Medium"/>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5"/>
        <bgColor indexed="64"/>
      </patternFill>
    </fill>
  </fills>
  <borders count="91">
    <border>
      <left/>
      <right/>
      <top/>
      <bottom/>
      <diagonal/>
    </border>
    <border>
      <left style="thin">
        <color indexed="64"/>
      </left>
      <right/>
      <top style="thin">
        <color auto="1"/>
      </top>
      <bottom/>
      <diagonal/>
    </border>
    <border>
      <left/>
      <right style="thin">
        <color indexed="64"/>
      </right>
      <top style="thin">
        <color auto="1"/>
      </top>
      <bottom/>
      <diagonal/>
    </border>
    <border>
      <left style="thin">
        <color indexed="64"/>
      </left>
      <right style="thin">
        <color indexed="64"/>
      </right>
      <top style="thin">
        <color auto="1"/>
      </top>
      <bottom/>
      <diagonal/>
    </border>
    <border>
      <left/>
      <right style="thin">
        <color indexed="64"/>
      </right>
      <top/>
      <bottom/>
      <diagonal/>
    </border>
    <border>
      <left/>
      <right/>
      <top style="thin">
        <color auto="1"/>
      </top>
      <bottom style="thin">
        <color indexed="64"/>
      </bottom>
      <diagonal/>
    </border>
    <border>
      <left/>
      <right/>
      <top style="thin">
        <color auto="1"/>
      </top>
      <bottom/>
      <diagonal/>
    </border>
    <border>
      <left/>
      <right style="medium">
        <color indexed="64"/>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top/>
      <bottom/>
      <diagonal/>
    </border>
    <border>
      <left style="thin">
        <color indexed="64"/>
      </left>
      <right style="thin">
        <color indexed="64"/>
      </right>
      <top/>
      <bottom/>
      <diagonal/>
    </border>
    <border>
      <left/>
      <right/>
      <top style="mediumDashDotDot">
        <color auto="1"/>
      </top>
      <bottom/>
      <diagonal/>
    </border>
    <border>
      <left style="double">
        <color indexed="64"/>
      </left>
      <right style="double">
        <color indexed="64"/>
      </right>
      <top style="double">
        <color indexed="64"/>
      </top>
      <bottom style="double">
        <color indexed="64"/>
      </bottom>
      <diagonal/>
    </border>
    <border>
      <left style="double">
        <color indexed="64"/>
      </left>
      <right/>
      <top/>
      <bottom/>
      <diagonal/>
    </border>
    <border>
      <left style="double">
        <color indexed="64"/>
      </left>
      <right style="double">
        <color indexed="64"/>
      </right>
      <top style="double">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top/>
      <bottom style="thin">
        <color auto="1"/>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indexed="64"/>
      </right>
      <top/>
      <bottom style="medium">
        <color indexed="64"/>
      </bottom>
      <diagonal/>
    </border>
    <border>
      <left style="double">
        <color indexed="64"/>
      </left>
      <right style="thin">
        <color indexed="64"/>
      </right>
      <top style="double">
        <color indexed="64"/>
      </top>
      <bottom/>
      <diagonal/>
    </border>
    <border>
      <left style="thin">
        <color auto="1"/>
      </left>
      <right/>
      <top style="double">
        <color indexed="64"/>
      </top>
      <bottom style="thin">
        <color auto="1"/>
      </bottom>
      <diagonal/>
    </border>
    <border>
      <left/>
      <right style="thin">
        <color auto="1"/>
      </right>
      <top style="double">
        <color indexed="64"/>
      </top>
      <bottom style="thin">
        <color auto="1"/>
      </bottom>
      <diagonal/>
    </border>
    <border>
      <left/>
      <right/>
      <top style="double">
        <color indexed="64"/>
      </top>
      <bottom style="thin">
        <color indexed="64"/>
      </bottom>
      <diagonal/>
    </border>
    <border>
      <left/>
      <right style="double">
        <color indexed="64"/>
      </right>
      <top style="double">
        <color indexed="64"/>
      </top>
      <bottom style="thin">
        <color auto="1"/>
      </bottom>
      <diagonal/>
    </border>
    <border>
      <left style="double">
        <color indexed="64"/>
      </left>
      <right style="thin">
        <color indexed="64"/>
      </right>
      <top/>
      <bottom/>
      <diagonal/>
    </border>
    <border>
      <left/>
      <right style="double">
        <color indexed="64"/>
      </right>
      <top style="thin">
        <color auto="1"/>
      </top>
      <bottom style="thin">
        <color auto="1"/>
      </bottom>
      <diagonal/>
    </border>
    <border>
      <left/>
      <right style="double">
        <color indexed="64"/>
      </right>
      <top/>
      <bottom style="thin">
        <color indexed="64"/>
      </bottom>
      <diagonal/>
    </border>
    <border>
      <left style="double">
        <color indexed="64"/>
      </left>
      <right style="thin">
        <color auto="1"/>
      </right>
      <top/>
      <bottom style="double">
        <color indexed="64"/>
      </bottom>
      <diagonal/>
    </border>
    <border>
      <left/>
      <right/>
      <top style="thin">
        <color auto="1"/>
      </top>
      <bottom style="double">
        <color indexed="64"/>
      </bottom>
      <diagonal/>
    </border>
    <border>
      <left/>
      <right style="thin">
        <color auto="1"/>
      </right>
      <top style="thin">
        <color auto="1"/>
      </top>
      <bottom style="double">
        <color indexed="64"/>
      </bottom>
      <diagonal/>
    </border>
    <border>
      <left/>
      <right/>
      <top/>
      <bottom style="double">
        <color indexed="64"/>
      </bottom>
      <diagonal/>
    </border>
    <border>
      <left/>
      <right style="double">
        <color indexed="64"/>
      </right>
      <top style="thin">
        <color auto="1"/>
      </top>
      <bottom style="double">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indexed="64"/>
      </left>
      <right/>
      <top style="double">
        <color indexed="64"/>
      </top>
      <bottom style="thin">
        <color auto="1"/>
      </bottom>
      <diagonal/>
    </border>
    <border>
      <left style="double">
        <color indexed="64"/>
      </left>
      <right/>
      <top style="thin">
        <color auto="1"/>
      </top>
      <bottom style="thin">
        <color auto="1"/>
      </bottom>
      <diagonal/>
    </border>
    <border>
      <left style="double">
        <color indexed="64"/>
      </left>
      <right/>
      <top style="thin">
        <color auto="1"/>
      </top>
      <bottom style="double">
        <color indexed="64"/>
      </bottom>
      <diagonal/>
    </border>
    <border>
      <left style="thin">
        <color auto="1"/>
      </left>
      <right/>
      <top style="thin">
        <color auto="1"/>
      </top>
      <bottom style="double">
        <color indexed="64"/>
      </bottom>
      <diagonal/>
    </border>
    <border>
      <left/>
      <right style="thin">
        <color indexed="64"/>
      </right>
      <top/>
      <bottom style="double">
        <color indexed="64"/>
      </bottom>
      <diagonal/>
    </border>
    <border>
      <left style="thick">
        <color indexed="64"/>
      </left>
      <right style="thin">
        <color indexed="64"/>
      </right>
      <top/>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right style="thick">
        <color indexed="64"/>
      </right>
      <top style="thin">
        <color auto="1"/>
      </top>
      <bottom/>
      <diagonal/>
    </border>
    <border>
      <left style="thick">
        <color indexed="64"/>
      </left>
      <right/>
      <top/>
      <bottom/>
      <diagonal/>
    </border>
    <border>
      <left style="thick">
        <color indexed="64"/>
      </left>
      <right/>
      <top/>
      <bottom style="thin">
        <color indexed="64"/>
      </bottom>
      <diagonal/>
    </border>
    <border>
      <left style="thin">
        <color auto="1"/>
      </left>
      <right style="thick">
        <color indexed="64"/>
      </right>
      <top style="thin">
        <color auto="1"/>
      </top>
      <bottom style="thin">
        <color auto="1"/>
      </bottom>
      <diagonal/>
    </border>
    <border>
      <left/>
      <right/>
      <top/>
      <bottom style="thick">
        <color indexed="64"/>
      </bottom>
      <diagonal/>
    </border>
    <border>
      <left/>
      <right style="thin">
        <color indexed="64"/>
      </right>
      <top/>
      <bottom style="thick">
        <color indexed="64"/>
      </bottom>
      <diagonal/>
    </border>
    <border>
      <left style="thick">
        <color indexed="64"/>
      </left>
      <right style="thin">
        <color auto="1"/>
      </right>
      <top/>
      <bottom style="thin">
        <color auto="1"/>
      </bottom>
      <diagonal/>
    </border>
    <border>
      <left style="thin">
        <color auto="1"/>
      </left>
      <right style="thick">
        <color indexed="64"/>
      </right>
      <top/>
      <bottom style="thin">
        <color auto="1"/>
      </bottom>
      <diagonal/>
    </border>
    <border>
      <left style="thick">
        <color indexed="64"/>
      </left>
      <right style="thin">
        <color auto="1"/>
      </right>
      <top style="thick">
        <color indexed="64"/>
      </top>
      <bottom/>
      <diagonal/>
    </border>
    <border>
      <left style="thick">
        <color indexed="64"/>
      </left>
      <right style="thin">
        <color indexed="64"/>
      </right>
      <top style="thin">
        <color auto="1"/>
      </top>
      <bottom/>
      <diagonal/>
    </border>
    <border>
      <left style="thin">
        <color indexed="64"/>
      </left>
      <right style="thick">
        <color indexed="64"/>
      </right>
      <top style="thin">
        <color auto="1"/>
      </top>
      <bottom/>
      <diagonal/>
    </border>
    <border>
      <left style="thick">
        <color indexed="64"/>
      </left>
      <right style="thin">
        <color auto="1"/>
      </right>
      <top style="double">
        <color indexed="64"/>
      </top>
      <bottom/>
      <diagonal/>
    </border>
    <border>
      <left style="thin">
        <color indexed="64"/>
      </left>
      <right/>
      <top/>
      <bottom style="thick">
        <color indexed="64"/>
      </bottom>
      <diagonal/>
    </border>
    <border>
      <left style="thin">
        <color indexed="64"/>
      </left>
      <right style="thick">
        <color indexed="64"/>
      </right>
      <top/>
      <bottom style="thick">
        <color indexed="64"/>
      </bottom>
      <diagonal/>
    </border>
    <border>
      <left style="thin">
        <color auto="1"/>
      </left>
      <right style="thick">
        <color indexed="64"/>
      </right>
      <top/>
      <bottom/>
      <diagonal/>
    </border>
    <border>
      <left style="medium">
        <color indexed="64"/>
      </left>
      <right/>
      <top style="thick">
        <color indexed="64"/>
      </top>
      <bottom style="thick">
        <color indexed="64"/>
      </bottom>
      <diagonal/>
    </border>
    <border>
      <left/>
      <right style="thin">
        <color auto="1"/>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indexed="64"/>
      </left>
      <right/>
      <top/>
      <bottom style="double">
        <color indexed="64"/>
      </bottom>
      <diagonal/>
    </border>
    <border>
      <left/>
      <right style="thick">
        <color indexed="64"/>
      </right>
      <top style="double">
        <color indexed="64"/>
      </top>
      <bottom style="thin">
        <color auto="1"/>
      </bottom>
      <diagonal/>
    </border>
  </borders>
  <cellStyleXfs count="21">
    <xf numFmtId="0" fontId="0" fillId="0" borderId="0">
      <alignment vertical="center"/>
    </xf>
    <xf numFmtId="0" fontId="7" fillId="0" borderId="0">
      <alignment vertical="center"/>
    </xf>
    <xf numFmtId="38" fontId="9"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xf numFmtId="38" fontId="7" fillId="0" borderId="0" applyFont="0" applyFill="0" applyBorder="0" applyAlignment="0" applyProtection="0"/>
    <xf numFmtId="0" fontId="7" fillId="0" borderId="0"/>
    <xf numFmtId="0" fontId="6" fillId="0" borderId="0">
      <alignment vertical="center"/>
    </xf>
    <xf numFmtId="0" fontId="9" fillId="0" borderId="0"/>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4"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347">
    <xf numFmtId="0" fontId="0" fillId="0" borderId="0" xfId="0">
      <alignment vertical="center"/>
    </xf>
    <xf numFmtId="0" fontId="10" fillId="0" borderId="0" xfId="1" applyFont="1">
      <alignment vertical="center"/>
    </xf>
    <xf numFmtId="0" fontId="10" fillId="0" borderId="17" xfId="1" applyFont="1" applyBorder="1" applyAlignment="1">
      <alignment horizontal="center" vertical="center"/>
    </xf>
    <xf numFmtId="0" fontId="12" fillId="0" borderId="0" xfId="1" applyFont="1">
      <alignment vertical="center"/>
    </xf>
    <xf numFmtId="0" fontId="10" fillId="0" borderId="0" xfId="1" applyFont="1" applyAlignment="1">
      <alignment horizontal="center" vertical="center"/>
    </xf>
    <xf numFmtId="0" fontId="28" fillId="0" borderId="19" xfId="1" applyFont="1" applyBorder="1" applyAlignment="1" applyProtection="1">
      <alignment horizontal="left" vertical="center" shrinkToFit="1"/>
      <protection locked="0"/>
    </xf>
    <xf numFmtId="0" fontId="10" fillId="0" borderId="0" xfId="1" applyFont="1" applyAlignment="1">
      <alignment horizontal="center" vertical="center" wrapText="1"/>
    </xf>
    <xf numFmtId="0" fontId="28" fillId="0" borderId="0" xfId="1" applyFont="1" applyAlignment="1">
      <alignment vertical="center" shrinkToFit="1"/>
    </xf>
    <xf numFmtId="0" fontId="28" fillId="0" borderId="17" xfId="1" applyFont="1" applyBorder="1" applyAlignment="1" applyProtection="1">
      <alignment vertical="center" shrinkToFit="1"/>
      <protection locked="0"/>
    </xf>
    <xf numFmtId="0" fontId="10" fillId="0" borderId="23" xfId="1" applyFont="1" applyBorder="1">
      <alignment vertical="center"/>
    </xf>
    <xf numFmtId="0" fontId="10" fillId="0" borderId="24" xfId="1" applyFont="1" applyBorder="1">
      <alignment vertical="center"/>
    </xf>
    <xf numFmtId="0" fontId="10" fillId="0" borderId="25" xfId="1" applyFont="1" applyBorder="1">
      <alignment vertical="center"/>
    </xf>
    <xf numFmtId="0" fontId="10" fillId="2" borderId="27" xfId="1" applyFont="1" applyFill="1" applyBorder="1">
      <alignment vertical="center"/>
    </xf>
    <xf numFmtId="0" fontId="14" fillId="2" borderId="28" xfId="1" applyFont="1" applyFill="1" applyBorder="1" applyAlignment="1">
      <alignment vertical="center" wrapText="1"/>
    </xf>
    <xf numFmtId="0" fontId="10" fillId="2" borderId="30" xfId="1" applyFont="1" applyFill="1" applyBorder="1">
      <alignment vertical="center"/>
    </xf>
    <xf numFmtId="0" fontId="14" fillId="2" borderId="31" xfId="1" applyFont="1" applyFill="1" applyBorder="1" applyAlignment="1">
      <alignment vertical="center" wrapText="1"/>
    </xf>
    <xf numFmtId="0" fontId="10" fillId="2" borderId="33" xfId="1" applyFont="1" applyFill="1" applyBorder="1">
      <alignment vertical="center"/>
    </xf>
    <xf numFmtId="0" fontId="14" fillId="2" borderId="34" xfId="1" applyFont="1" applyFill="1" applyBorder="1" applyAlignment="1">
      <alignment vertical="center" wrapText="1"/>
    </xf>
    <xf numFmtId="0" fontId="10" fillId="0" borderId="35" xfId="1" applyFont="1" applyBorder="1">
      <alignment vertical="center"/>
    </xf>
    <xf numFmtId="0" fontId="14" fillId="0" borderId="36" xfId="1" applyFont="1" applyBorder="1">
      <alignment vertical="center"/>
    </xf>
    <xf numFmtId="0" fontId="14" fillId="2" borderId="28" xfId="1" applyFont="1" applyFill="1" applyBorder="1">
      <alignment vertical="center"/>
    </xf>
    <xf numFmtId="0" fontId="14" fillId="2" borderId="34" xfId="1" applyFont="1" applyFill="1" applyBorder="1">
      <alignment vertical="center"/>
    </xf>
    <xf numFmtId="0" fontId="10" fillId="0" borderId="38" xfId="1" applyFont="1" applyBorder="1">
      <alignment vertical="center"/>
    </xf>
    <xf numFmtId="0" fontId="14" fillId="0" borderId="39" xfId="1" applyFont="1" applyBorder="1">
      <alignment vertical="center"/>
    </xf>
    <xf numFmtId="178" fontId="16" fillId="0" borderId="9" xfId="10" applyNumberFormat="1" applyFont="1" applyBorder="1" applyAlignment="1" applyProtection="1">
      <alignment vertical="center" shrinkToFit="1"/>
      <protection locked="0"/>
    </xf>
    <xf numFmtId="178" fontId="16" fillId="0" borderId="4" xfId="10" applyNumberFormat="1" applyFont="1" applyBorder="1" applyAlignment="1" applyProtection="1">
      <alignment vertical="center" shrinkToFit="1"/>
      <protection locked="0"/>
    </xf>
    <xf numFmtId="178" fontId="16" fillId="0" borderId="2" xfId="10" applyNumberFormat="1" applyFont="1" applyBorder="1" applyAlignment="1" applyProtection="1">
      <alignment vertical="center" shrinkToFit="1"/>
      <protection locked="0"/>
    </xf>
    <xf numFmtId="178" fontId="16" fillId="0" borderId="10" xfId="10" applyNumberFormat="1" applyFont="1" applyBorder="1" applyAlignment="1" applyProtection="1">
      <alignment vertical="center" shrinkToFit="1"/>
      <protection locked="0"/>
    </xf>
    <xf numFmtId="0" fontId="10" fillId="2" borderId="59" xfId="1" applyFont="1" applyFill="1" applyBorder="1">
      <alignment vertical="center"/>
    </xf>
    <xf numFmtId="0" fontId="14" fillId="2" borderId="60" xfId="1" applyFont="1" applyFill="1" applyBorder="1" applyAlignment="1">
      <alignment vertical="center" wrapText="1"/>
    </xf>
    <xf numFmtId="49" fontId="28" fillId="0" borderId="19" xfId="1" applyNumberFormat="1" applyFont="1" applyBorder="1" applyAlignment="1" applyProtection="1">
      <alignment horizontal="left" vertical="center" shrinkToFit="1"/>
      <protection locked="0"/>
    </xf>
    <xf numFmtId="178" fontId="16" fillId="0" borderId="81" xfId="10" applyNumberFormat="1" applyFont="1" applyBorder="1" applyAlignment="1" applyProtection="1">
      <alignment vertical="center" shrinkToFit="1"/>
      <protection locked="0"/>
    </xf>
    <xf numFmtId="38" fontId="16" fillId="0" borderId="5" xfId="10" applyFont="1" applyFill="1" applyBorder="1" applyAlignment="1" applyProtection="1">
      <alignment vertical="center" shrinkToFit="1"/>
      <protection locked="0"/>
    </xf>
    <xf numFmtId="38" fontId="16" fillId="2" borderId="54" xfId="10" applyFont="1" applyFill="1" applyBorder="1" applyAlignment="1" applyProtection="1">
      <alignment vertical="center" shrinkToFit="1"/>
    </xf>
    <xf numFmtId="0" fontId="10" fillId="0" borderId="37" xfId="1" applyFont="1" applyBorder="1" applyAlignment="1">
      <alignment horizontal="center" vertical="center"/>
    </xf>
    <xf numFmtId="0" fontId="29" fillId="0" borderId="0" xfId="16" applyFont="1">
      <alignment vertical="center"/>
    </xf>
    <xf numFmtId="0" fontId="19" fillId="0" borderId="0" xfId="16" applyFont="1">
      <alignment vertical="center"/>
    </xf>
    <xf numFmtId="0" fontId="20" fillId="0" borderId="0" xfId="16" applyFont="1">
      <alignment vertical="center"/>
    </xf>
    <xf numFmtId="0" fontId="19" fillId="0" borderId="41" xfId="16" applyFont="1" applyBorder="1" applyAlignment="1">
      <alignment horizontal="center" vertical="center"/>
    </xf>
    <xf numFmtId="0" fontId="19" fillId="0" borderId="4" xfId="16" applyFont="1" applyBorder="1" applyAlignment="1">
      <alignment horizontal="center" vertical="center"/>
    </xf>
    <xf numFmtId="0" fontId="19" fillId="0" borderId="9" xfId="16" applyFont="1" applyBorder="1" applyAlignment="1">
      <alignment horizontal="center" vertical="center"/>
    </xf>
    <xf numFmtId="0" fontId="19" fillId="0" borderId="10" xfId="16" applyFont="1" applyBorder="1" applyAlignment="1">
      <alignment horizontal="center" vertical="center"/>
    </xf>
    <xf numFmtId="0" fontId="19" fillId="0" borderId="68" xfId="16" applyFont="1" applyBorder="1" applyAlignment="1">
      <alignment horizontal="center" vertical="center"/>
    </xf>
    <xf numFmtId="0" fontId="16" fillId="0" borderId="1" xfId="16" applyFont="1" applyBorder="1" applyAlignment="1">
      <alignment horizontal="right" vertical="center"/>
    </xf>
    <xf numFmtId="0" fontId="19" fillId="0" borderId="6" xfId="16" applyFont="1" applyBorder="1" applyAlignment="1">
      <alignment horizontal="center" vertical="center"/>
    </xf>
    <xf numFmtId="0" fontId="19" fillId="0" borderId="71" xfId="16" applyFont="1" applyBorder="1" applyAlignment="1">
      <alignment horizontal="center" vertical="center"/>
    </xf>
    <xf numFmtId="0" fontId="16" fillId="0" borderId="14" xfId="16" applyFont="1" applyBorder="1" applyAlignment="1">
      <alignment horizontal="right" vertical="center"/>
    </xf>
    <xf numFmtId="0" fontId="19" fillId="0" borderId="3" xfId="16" applyFont="1" applyBorder="1" applyAlignment="1">
      <alignment horizontal="center" vertical="center"/>
    </xf>
    <xf numFmtId="0" fontId="16" fillId="0" borderId="5" xfId="16" applyFont="1" applyBorder="1" applyAlignment="1">
      <alignment horizontal="center" vertical="center"/>
    </xf>
    <xf numFmtId="0" fontId="16" fillId="0" borderId="51" xfId="16" applyFont="1" applyBorder="1" applyAlignment="1">
      <alignment horizontal="center" vertical="center"/>
    </xf>
    <xf numFmtId="0" fontId="16" fillId="0" borderId="54" xfId="16" applyFont="1" applyBorder="1" applyAlignment="1">
      <alignment horizontal="center" vertical="center"/>
    </xf>
    <xf numFmtId="0" fontId="16" fillId="0" borderId="57" xfId="16" applyFont="1" applyBorder="1" applyAlignment="1">
      <alignment horizontal="center" vertical="center"/>
    </xf>
    <xf numFmtId="0" fontId="19" fillId="0" borderId="72" xfId="16" applyFont="1" applyBorder="1">
      <alignment vertical="center"/>
    </xf>
    <xf numFmtId="0" fontId="19" fillId="0" borderId="5" xfId="16" applyFont="1" applyBorder="1" applyAlignment="1">
      <alignment horizontal="center" vertical="center"/>
    </xf>
    <xf numFmtId="183" fontId="16" fillId="0" borderId="68" xfId="16" applyNumberFormat="1" applyFont="1" applyBorder="1" applyAlignment="1" applyProtection="1">
      <alignment horizontal="center" vertical="center" shrinkToFit="1"/>
      <protection locked="0"/>
    </xf>
    <xf numFmtId="184" fontId="16" fillId="0" borderId="74" xfId="16" applyNumberFormat="1" applyFont="1" applyBorder="1" applyAlignment="1" applyProtection="1">
      <alignment horizontal="center" vertical="center"/>
      <protection locked="0"/>
    </xf>
    <xf numFmtId="0" fontId="24" fillId="0" borderId="6" xfId="16" applyFont="1" applyBorder="1" applyAlignment="1">
      <alignment horizontal="right" vertical="center"/>
    </xf>
    <xf numFmtId="0" fontId="16" fillId="0" borderId="71" xfId="16" applyFont="1" applyBorder="1" applyProtection="1">
      <alignment vertical="center"/>
      <protection locked="0"/>
    </xf>
    <xf numFmtId="0" fontId="24" fillId="0" borderId="0" xfId="16" applyFont="1" applyAlignment="1">
      <alignment horizontal="right" vertical="center"/>
    </xf>
    <xf numFmtId="188" fontId="16" fillId="0" borderId="67" xfId="16" applyNumberFormat="1" applyFont="1" applyBorder="1" applyAlignment="1" applyProtection="1">
      <alignment horizontal="right" vertical="center"/>
      <protection locked="0"/>
    </xf>
    <xf numFmtId="0" fontId="19" fillId="2" borderId="10" xfId="16" applyFont="1" applyFill="1" applyBorder="1" applyAlignment="1">
      <alignment horizontal="center" vertical="center"/>
    </xf>
    <xf numFmtId="0" fontId="19" fillId="2" borderId="9" xfId="16" applyFont="1" applyFill="1" applyBorder="1" applyAlignment="1">
      <alignment horizontal="center" vertical="center"/>
    </xf>
    <xf numFmtId="0" fontId="19" fillId="2" borderId="15" xfId="16" applyFont="1" applyFill="1" applyBorder="1" applyAlignment="1">
      <alignment horizontal="center" vertical="center" wrapText="1"/>
    </xf>
    <xf numFmtId="0" fontId="19" fillId="2" borderId="4" xfId="16" applyFont="1" applyFill="1" applyBorder="1" applyAlignment="1">
      <alignment horizontal="center" vertical="center"/>
    </xf>
    <xf numFmtId="0" fontId="19" fillId="2" borderId="81" xfId="16" applyFont="1" applyFill="1" applyBorder="1" applyAlignment="1">
      <alignment horizontal="center" vertical="center"/>
    </xf>
    <xf numFmtId="0" fontId="24" fillId="0" borderId="74" xfId="16" applyFont="1" applyBorder="1" applyAlignment="1">
      <alignment vertical="center" shrinkToFit="1"/>
    </xf>
    <xf numFmtId="0" fontId="19" fillId="0" borderId="15" xfId="16" applyFont="1" applyBorder="1" applyAlignment="1">
      <alignment horizontal="center" vertical="center"/>
    </xf>
    <xf numFmtId="0" fontId="24" fillId="0" borderId="85" xfId="16" applyFont="1" applyBorder="1" applyAlignment="1">
      <alignment vertical="center" shrinkToFit="1"/>
    </xf>
    <xf numFmtId="0" fontId="24" fillId="0" borderId="81" xfId="16" applyFont="1" applyBorder="1">
      <alignment vertical="center"/>
    </xf>
    <xf numFmtId="0" fontId="24" fillId="0" borderId="85" xfId="16" applyFont="1" applyBorder="1">
      <alignment vertical="center"/>
    </xf>
    <xf numFmtId="0" fontId="24" fillId="0" borderId="85" xfId="16" applyFont="1" applyBorder="1" applyAlignment="1"/>
    <xf numFmtId="0" fontId="31" fillId="0" borderId="42" xfId="16" applyFont="1" applyBorder="1" applyAlignment="1" applyProtection="1">
      <alignment vertical="center" shrinkToFit="1"/>
      <protection locked="0"/>
    </xf>
    <xf numFmtId="0" fontId="31" fillId="0" borderId="43" xfId="16" applyFont="1" applyBorder="1" applyAlignment="1" applyProtection="1">
      <alignment vertical="center" shrinkToFit="1"/>
      <protection locked="0"/>
    </xf>
    <xf numFmtId="0" fontId="24" fillId="0" borderId="78" xfId="16" applyFont="1" applyBorder="1">
      <alignment vertical="center"/>
    </xf>
    <xf numFmtId="184" fontId="31" fillId="0" borderId="14" xfId="16" applyNumberFormat="1" applyFont="1" applyBorder="1" applyAlignment="1" applyProtection="1">
      <alignment horizontal="center" vertical="center"/>
      <protection locked="0"/>
    </xf>
    <xf numFmtId="189" fontId="31" fillId="0" borderId="4" xfId="16" applyNumberFormat="1" applyFont="1" applyBorder="1" applyAlignment="1" applyProtection="1">
      <alignment horizontal="center" vertical="center"/>
      <protection locked="0"/>
    </xf>
    <xf numFmtId="0" fontId="24" fillId="0" borderId="84" xfId="16" applyFont="1" applyBorder="1">
      <alignment vertical="center"/>
    </xf>
    <xf numFmtId="177" fontId="17" fillId="0" borderId="88" xfId="16" applyNumberFormat="1" applyFont="1" applyBorder="1" applyAlignment="1" applyProtection="1">
      <alignment vertical="center" shrinkToFit="1"/>
      <protection locked="0"/>
    </xf>
    <xf numFmtId="0" fontId="19" fillId="0" borderId="0" xfId="16" applyFont="1" applyAlignment="1">
      <alignment horizontal="right" vertical="center"/>
    </xf>
    <xf numFmtId="0" fontId="25" fillId="0" borderId="16" xfId="16" applyFont="1" applyBorder="1" applyAlignment="1">
      <alignment vertical="top"/>
    </xf>
    <xf numFmtId="0" fontId="25" fillId="0" borderId="16" xfId="16" applyFont="1" applyBorder="1" applyAlignment="1">
      <alignment vertical="top" wrapText="1"/>
    </xf>
    <xf numFmtId="177" fontId="19" fillId="0" borderId="10" xfId="16" applyNumberFormat="1" applyFont="1" applyBorder="1" applyAlignment="1">
      <alignment horizontal="center" vertical="center"/>
    </xf>
    <xf numFmtId="0" fontId="19" fillId="0" borderId="10" xfId="16" applyFont="1" applyBorder="1">
      <alignment vertical="center"/>
    </xf>
    <xf numFmtId="0" fontId="19" fillId="0" borderId="2" xfId="16" applyFont="1" applyBorder="1" applyAlignment="1">
      <alignment horizontal="center" vertical="center"/>
    </xf>
    <xf numFmtId="183" fontId="16" fillId="0" borderId="2" xfId="16" applyNumberFormat="1" applyFont="1" applyBorder="1" applyAlignment="1">
      <alignment horizontal="center" vertical="center" shrinkToFit="1"/>
    </xf>
    <xf numFmtId="183" fontId="16" fillId="0" borderId="51" xfId="16" applyNumberFormat="1" applyFont="1" applyBorder="1" applyAlignment="1" applyProtection="1">
      <alignment horizontal="center" vertical="center" shrinkToFit="1"/>
      <protection locked="0"/>
    </xf>
    <xf numFmtId="183" fontId="16" fillId="0" borderId="9" xfId="16" applyNumberFormat="1" applyFont="1" applyBorder="1" applyAlignment="1" applyProtection="1">
      <alignment horizontal="center" vertical="center" shrinkToFit="1"/>
      <protection locked="0"/>
    </xf>
    <xf numFmtId="0" fontId="19" fillId="0" borderId="10" xfId="16" applyFont="1" applyBorder="1" applyAlignment="1">
      <alignment horizontal="center" vertical="center" wrapText="1"/>
    </xf>
    <xf numFmtId="0" fontId="24" fillId="0" borderId="9" xfId="16" applyFont="1" applyBorder="1" applyAlignment="1">
      <alignment vertical="center" shrinkToFit="1"/>
    </xf>
    <xf numFmtId="0" fontId="24" fillId="0" borderId="4" xfId="16" applyFont="1" applyBorder="1" applyAlignment="1">
      <alignment vertical="center" shrinkToFit="1"/>
    </xf>
    <xf numFmtId="0" fontId="24" fillId="0" borderId="2" xfId="16" applyFont="1" applyBorder="1">
      <alignment vertical="center"/>
    </xf>
    <xf numFmtId="0" fontId="24" fillId="0" borderId="4" xfId="16" applyFont="1" applyBorder="1">
      <alignment vertical="center"/>
    </xf>
    <xf numFmtId="0" fontId="24" fillId="0" borderId="43" xfId="16" applyFont="1" applyBorder="1">
      <alignment vertical="center"/>
    </xf>
    <xf numFmtId="0" fontId="24" fillId="0" borderId="3" xfId="16" applyFont="1" applyBorder="1">
      <alignment vertical="center"/>
    </xf>
    <xf numFmtId="0" fontId="24" fillId="0" borderId="41" xfId="16" applyFont="1" applyBorder="1">
      <alignment vertical="center"/>
    </xf>
    <xf numFmtId="177" fontId="17" fillId="0" borderId="11" xfId="16" applyNumberFormat="1" applyFont="1" applyBorder="1" applyAlignment="1" applyProtection="1">
      <alignment vertical="center" shrinkToFit="1"/>
      <protection locked="0"/>
    </xf>
    <xf numFmtId="0" fontId="13" fillId="0" borderId="0" xfId="19" applyFont="1" applyAlignment="1">
      <alignment horizontal="left" vertical="center"/>
    </xf>
    <xf numFmtId="0" fontId="2" fillId="0" borderId="0" xfId="19">
      <alignment vertical="center"/>
    </xf>
    <xf numFmtId="0" fontId="13" fillId="0" borderId="0" xfId="19" applyFont="1" applyAlignment="1">
      <alignment horizontal="right" vertical="center"/>
    </xf>
    <xf numFmtId="0" fontId="13" fillId="0" borderId="0" xfId="19" applyFont="1" applyAlignment="1">
      <alignment horizontal="left" vertical="center" indent="1"/>
    </xf>
    <xf numFmtId="0" fontId="19" fillId="0" borderId="0" xfId="19" applyFont="1">
      <alignment vertical="center"/>
    </xf>
    <xf numFmtId="0" fontId="2" fillId="0" borderId="3" xfId="19" applyBorder="1">
      <alignment vertical="center"/>
    </xf>
    <xf numFmtId="0" fontId="13" fillId="0" borderId="6" xfId="19" applyFont="1" applyBorder="1" applyAlignment="1">
      <alignment horizontal="center" vertical="center"/>
    </xf>
    <xf numFmtId="0" fontId="2" fillId="0" borderId="6" xfId="19" applyBorder="1">
      <alignment vertical="center"/>
    </xf>
    <xf numFmtId="0" fontId="2" fillId="0" borderId="2" xfId="19" applyBorder="1">
      <alignment vertical="center"/>
    </xf>
    <xf numFmtId="0" fontId="19" fillId="0" borderId="41" xfId="19" applyFont="1" applyBorder="1" applyAlignment="1">
      <alignment horizontal="center" vertical="top"/>
    </xf>
    <xf numFmtId="0" fontId="19" fillId="0" borderId="10" xfId="19" applyFont="1" applyBorder="1" applyAlignment="1">
      <alignment horizontal="center" vertical="center"/>
    </xf>
    <xf numFmtId="0" fontId="2" fillId="0" borderId="5" xfId="19" applyBorder="1" applyAlignment="1" applyProtection="1">
      <alignment vertical="center" shrinkToFit="1"/>
      <protection locked="0"/>
    </xf>
    <xf numFmtId="0" fontId="2" fillId="0" borderId="9" xfId="19" applyBorder="1" applyAlignment="1">
      <alignment horizontal="center" vertical="center"/>
    </xf>
    <xf numFmtId="0" fontId="19" fillId="0" borderId="10" xfId="19" applyFont="1" applyBorder="1" applyAlignment="1">
      <alignment horizontal="center" vertical="center" wrapText="1"/>
    </xf>
    <xf numFmtId="0" fontId="2" fillId="0" borderId="0" xfId="19" applyAlignment="1">
      <alignment horizontal="right" vertical="center"/>
    </xf>
    <xf numFmtId="0" fontId="2" fillId="0" borderId="0" xfId="19" applyAlignment="1" applyProtection="1">
      <alignment vertical="center" shrinkToFit="1"/>
      <protection locked="0"/>
    </xf>
    <xf numFmtId="0" fontId="2" fillId="0" borderId="4" xfId="19" applyBorder="1">
      <alignment vertical="center"/>
    </xf>
    <xf numFmtId="0" fontId="2" fillId="0" borderId="40" xfId="19" applyBorder="1" applyAlignment="1">
      <alignment horizontal="right" vertical="center"/>
    </xf>
    <xf numFmtId="0" fontId="25" fillId="0" borderId="10" xfId="19" applyFont="1" applyBorder="1" applyAlignment="1">
      <alignment horizontal="center" vertical="center" wrapText="1"/>
    </xf>
    <xf numFmtId="0" fontId="19" fillId="0" borderId="15" xfId="19" applyFont="1" applyBorder="1" applyAlignment="1" applyProtection="1">
      <alignment horizontal="center" vertical="center" wrapText="1" shrinkToFit="1"/>
      <protection locked="0"/>
    </xf>
    <xf numFmtId="0" fontId="19" fillId="0" borderId="10" xfId="19" applyFont="1" applyBorder="1" applyAlignment="1" applyProtection="1">
      <alignment horizontal="center" vertical="center" wrapText="1" shrinkToFit="1"/>
      <protection locked="0"/>
    </xf>
    <xf numFmtId="180" fontId="19" fillId="0" borderId="10" xfId="19" applyNumberFormat="1" applyFont="1" applyBorder="1" applyAlignment="1" applyProtection="1">
      <alignment horizontal="center" vertical="center" shrinkToFit="1"/>
      <protection locked="0"/>
    </xf>
    <xf numFmtId="0" fontId="2" fillId="0" borderId="0" xfId="19" applyAlignment="1">
      <alignment vertical="center" wrapText="1"/>
    </xf>
    <xf numFmtId="181" fontId="19" fillId="0" borderId="10" xfId="19" applyNumberFormat="1" applyFont="1" applyBorder="1" applyAlignment="1" applyProtection="1">
      <alignment horizontal="center" vertical="center" wrapText="1" shrinkToFit="1"/>
      <protection locked="0"/>
    </xf>
    <xf numFmtId="0" fontId="19" fillId="0" borderId="10" xfId="19" applyFont="1" applyBorder="1">
      <alignment vertical="center"/>
    </xf>
    <xf numFmtId="0" fontId="2" fillId="0" borderId="5" xfId="19" applyBorder="1">
      <alignment vertical="center"/>
    </xf>
    <xf numFmtId="0" fontId="2" fillId="0" borderId="9" xfId="19" applyBorder="1">
      <alignment vertical="center"/>
    </xf>
    <xf numFmtId="180" fontId="2" fillId="0" borderId="78" xfId="19" applyNumberFormat="1" applyBorder="1" applyAlignment="1" applyProtection="1">
      <alignment horizontal="center" vertical="center" shrinkToFit="1"/>
      <protection locked="0"/>
    </xf>
    <xf numFmtId="0" fontId="2" fillId="0" borderId="5" xfId="19" applyBorder="1" applyAlignment="1" applyProtection="1">
      <alignment horizontal="left" vertical="center" shrinkToFit="1"/>
      <protection locked="0"/>
    </xf>
    <xf numFmtId="0" fontId="2" fillId="0" borderId="8" xfId="19" applyBorder="1" applyAlignment="1" applyProtection="1">
      <alignment vertical="center" shrinkToFit="1"/>
      <protection locked="0"/>
    </xf>
    <xf numFmtId="0" fontId="2" fillId="0" borderId="74" xfId="19" applyBorder="1" applyAlignment="1" applyProtection="1">
      <alignment vertical="center" shrinkToFit="1"/>
      <protection locked="0"/>
    </xf>
    <xf numFmtId="179" fontId="16" fillId="0" borderId="40" xfId="19" applyNumberFormat="1" applyFont="1" applyBorder="1" applyProtection="1">
      <alignment vertical="center"/>
      <protection locked="0"/>
    </xf>
    <xf numFmtId="0" fontId="16" fillId="0" borderId="52" xfId="19" applyFont="1" applyBorder="1" applyAlignment="1">
      <alignment horizontal="center" vertical="center"/>
    </xf>
    <xf numFmtId="179" fontId="16" fillId="0" borderId="56" xfId="19" applyNumberFormat="1" applyFont="1" applyBorder="1" applyProtection="1">
      <alignment vertical="center"/>
      <protection locked="0"/>
    </xf>
    <xf numFmtId="180" fontId="16" fillId="0" borderId="8" xfId="19" applyNumberFormat="1" applyFont="1" applyBorder="1" applyAlignment="1" applyProtection="1">
      <alignment horizontal="center" vertical="center" shrinkToFit="1"/>
      <protection locked="0"/>
    </xf>
    <xf numFmtId="180" fontId="16" fillId="0" borderId="5" xfId="19" applyNumberFormat="1" applyFont="1" applyBorder="1" applyAlignment="1" applyProtection="1">
      <alignment horizontal="center" vertical="center" shrinkToFit="1"/>
      <protection locked="0"/>
    </xf>
    <xf numFmtId="180" fontId="2" fillId="0" borderId="10" xfId="19" applyNumberFormat="1" applyBorder="1" applyAlignment="1" applyProtection="1">
      <alignment horizontal="center" vertical="center" shrinkToFit="1"/>
      <protection locked="0"/>
    </xf>
    <xf numFmtId="0" fontId="2" fillId="0" borderId="0" xfId="19" applyAlignment="1" applyProtection="1">
      <alignment horizontal="left" vertical="center" shrinkToFit="1"/>
      <protection locked="0"/>
    </xf>
    <xf numFmtId="0" fontId="2" fillId="0" borderId="10" xfId="19" applyBorder="1" applyAlignment="1" applyProtection="1">
      <alignment vertical="center" shrinkToFit="1"/>
      <protection locked="0"/>
    </xf>
    <xf numFmtId="180" fontId="16" fillId="0" borderId="1" xfId="19" applyNumberFormat="1" applyFont="1" applyBorder="1" applyAlignment="1" applyProtection="1">
      <alignment horizontal="center" vertical="center" shrinkToFit="1"/>
      <protection locked="0"/>
    </xf>
    <xf numFmtId="180" fontId="16" fillId="0" borderId="6" xfId="19" applyNumberFormat="1" applyFont="1" applyBorder="1" applyAlignment="1" applyProtection="1">
      <alignment horizontal="center" vertical="center" shrinkToFit="1"/>
      <protection locked="0"/>
    </xf>
    <xf numFmtId="181" fontId="2" fillId="0" borderId="8" xfId="19" applyNumberFormat="1" applyBorder="1" applyAlignment="1" applyProtection="1">
      <alignment horizontal="center" vertical="center" shrinkToFit="1"/>
      <protection locked="0"/>
    </xf>
    <xf numFmtId="0" fontId="2" fillId="0" borderId="5" xfId="19" applyBorder="1" applyAlignment="1">
      <alignment horizontal="center" vertical="center"/>
    </xf>
    <xf numFmtId="180" fontId="2" fillId="0" borderId="5" xfId="19" applyNumberFormat="1" applyBorder="1" applyAlignment="1" applyProtection="1">
      <alignment horizontal="center" vertical="center" shrinkToFit="1"/>
      <protection locked="0"/>
    </xf>
    <xf numFmtId="0" fontId="16" fillId="0" borderId="9" xfId="20" applyNumberFormat="1" applyFont="1" applyFill="1" applyBorder="1" applyAlignment="1" applyProtection="1">
      <alignment vertical="center" shrinkToFit="1"/>
    </xf>
    <xf numFmtId="0" fontId="16" fillId="2" borderId="55" xfId="20" applyNumberFormat="1" applyFont="1" applyFill="1" applyBorder="1" applyAlignment="1" applyProtection="1">
      <alignment vertical="center" shrinkToFit="1"/>
    </xf>
    <xf numFmtId="0" fontId="34" fillId="2" borderId="1" xfId="19" applyFont="1" applyFill="1" applyBorder="1">
      <alignment vertical="center"/>
    </xf>
    <xf numFmtId="0" fontId="35" fillId="2" borderId="6" xfId="19" applyFont="1" applyFill="1" applyBorder="1" applyAlignment="1">
      <alignment vertical="center" wrapText="1"/>
    </xf>
    <xf numFmtId="0" fontId="16" fillId="2" borderId="6" xfId="19" applyFont="1" applyFill="1" applyBorder="1">
      <alignment vertical="center"/>
    </xf>
    <xf numFmtId="0" fontId="36" fillId="2" borderId="6" xfId="19" applyFont="1" applyFill="1" applyBorder="1">
      <alignment vertical="center"/>
    </xf>
    <xf numFmtId="0" fontId="16" fillId="2" borderId="3" xfId="19" applyFont="1" applyFill="1" applyBorder="1">
      <alignment vertical="center"/>
    </xf>
    <xf numFmtId="0" fontId="20" fillId="2" borderId="42" xfId="19" applyFont="1" applyFill="1" applyBorder="1">
      <alignment vertical="center"/>
    </xf>
    <xf numFmtId="0" fontId="35" fillId="2" borderId="40" xfId="19" applyFont="1" applyFill="1" applyBorder="1">
      <alignment vertical="center"/>
    </xf>
    <xf numFmtId="0" fontId="24" fillId="2" borderId="41" xfId="19" applyFont="1" applyFill="1" applyBorder="1" applyAlignment="1">
      <alignment horizontal="center" vertical="center"/>
    </xf>
    <xf numFmtId="0" fontId="19" fillId="0" borderId="0" xfId="11" applyFont="1" applyAlignment="1">
      <alignment horizontal="right" vertical="center"/>
    </xf>
    <xf numFmtId="0" fontId="38" fillId="0" borderId="0" xfId="11" applyFont="1" applyAlignment="1">
      <alignment horizontal="center" vertical="center"/>
    </xf>
    <xf numFmtId="0" fontId="19" fillId="0" borderId="0" xfId="11" applyFont="1">
      <alignment vertical="center"/>
    </xf>
    <xf numFmtId="0" fontId="19" fillId="0" borderId="41" xfId="19" applyFont="1" applyBorder="1" applyAlignment="1">
      <alignment horizontal="center" vertical="center"/>
    </xf>
    <xf numFmtId="176" fontId="28" fillId="0" borderId="20" xfId="1" applyNumberFormat="1" applyFont="1" applyBorder="1" applyAlignment="1" applyProtection="1">
      <alignment horizontal="left" vertical="center" shrinkToFit="1"/>
      <protection locked="0"/>
    </xf>
    <xf numFmtId="176" fontId="28" fillId="0" borderId="21" xfId="1" applyNumberFormat="1" applyFont="1" applyBorder="1" applyAlignment="1" applyProtection="1">
      <alignment horizontal="left" vertical="center" shrinkToFit="1"/>
      <protection locked="0"/>
    </xf>
    <xf numFmtId="176" fontId="28" fillId="0" borderId="22" xfId="1" applyNumberFormat="1" applyFont="1" applyBorder="1" applyAlignment="1" applyProtection="1">
      <alignment horizontal="left" vertical="center" shrinkToFit="1"/>
      <protection locked="0"/>
    </xf>
    <xf numFmtId="0" fontId="10" fillId="3" borderId="18" xfId="1" applyFont="1" applyFill="1" applyBorder="1" applyAlignment="1">
      <alignment horizontal="center" vertical="center"/>
    </xf>
    <xf numFmtId="0" fontId="10" fillId="3" borderId="0" xfId="1" applyFont="1" applyFill="1" applyAlignment="1">
      <alignment horizontal="center" vertical="center"/>
    </xf>
    <xf numFmtId="0" fontId="10" fillId="0" borderId="0" xfId="1" applyFont="1" applyAlignment="1">
      <alignment horizontal="left" vertical="center" wrapText="1"/>
    </xf>
    <xf numFmtId="0" fontId="27" fillId="0" borderId="0" xfId="1" applyFont="1" applyAlignment="1">
      <alignment horizontal="left" vertical="top" wrapText="1"/>
    </xf>
    <xf numFmtId="0" fontId="28" fillId="0" borderId="20" xfId="1" applyFont="1" applyBorder="1" applyAlignment="1" applyProtection="1">
      <alignment horizontal="left" vertical="center" shrinkToFit="1"/>
      <protection locked="0"/>
    </xf>
    <xf numFmtId="0" fontId="28" fillId="0" borderId="21" xfId="1" applyFont="1" applyBorder="1" applyAlignment="1" applyProtection="1">
      <alignment horizontal="left" vertical="center" shrinkToFit="1"/>
      <protection locked="0"/>
    </xf>
    <xf numFmtId="0" fontId="28" fillId="0" borderId="22" xfId="1" applyFont="1" applyBorder="1" applyAlignment="1" applyProtection="1">
      <alignment horizontal="left" vertical="center" shrinkToFit="1"/>
      <protection locked="0"/>
    </xf>
    <xf numFmtId="0" fontId="28" fillId="0" borderId="20" xfId="1" applyFont="1" applyBorder="1" applyAlignment="1" applyProtection="1">
      <alignment horizontal="left" vertical="center" indent="6" shrinkToFit="1"/>
      <protection locked="0"/>
    </xf>
    <xf numFmtId="0" fontId="28" fillId="0" borderId="21" xfId="1" applyFont="1" applyBorder="1" applyAlignment="1" applyProtection="1">
      <alignment horizontal="left" vertical="center" indent="6" shrinkToFit="1"/>
      <protection locked="0"/>
    </xf>
    <xf numFmtId="0" fontId="28" fillId="0" borderId="22" xfId="1" applyFont="1" applyBorder="1" applyAlignment="1" applyProtection="1">
      <alignment horizontal="left" vertical="center" indent="6" shrinkToFit="1"/>
      <protection locked="0"/>
    </xf>
    <xf numFmtId="0" fontId="10" fillId="2" borderId="26" xfId="1" applyFont="1" applyFill="1" applyBorder="1" applyAlignment="1">
      <alignment horizontal="center" vertical="center"/>
    </xf>
    <xf numFmtId="0" fontId="10" fillId="2" borderId="29" xfId="1" applyFont="1" applyFill="1" applyBorder="1" applyAlignment="1">
      <alignment horizontal="center" vertical="center"/>
    </xf>
    <xf numFmtId="0" fontId="10" fillId="2" borderId="58" xfId="1" applyFont="1" applyFill="1" applyBorder="1" applyAlignment="1">
      <alignment horizontal="center" vertical="center"/>
    </xf>
    <xf numFmtId="0" fontId="10" fillId="2" borderId="32" xfId="1" applyFont="1" applyFill="1" applyBorder="1" applyAlignment="1">
      <alignment horizontal="center" vertical="center"/>
    </xf>
    <xf numFmtId="0" fontId="10" fillId="2" borderId="27" xfId="1" applyFont="1" applyFill="1" applyBorder="1" applyAlignment="1">
      <alignment horizontal="left" vertical="center" wrapText="1"/>
    </xf>
    <xf numFmtId="0" fontId="10" fillId="2" borderId="30" xfId="1" applyFont="1" applyFill="1" applyBorder="1" applyAlignment="1">
      <alignment horizontal="left" vertical="center" wrapText="1"/>
    </xf>
    <xf numFmtId="0" fontId="10" fillId="2" borderId="59" xfId="1" applyFont="1" applyFill="1" applyBorder="1" applyAlignment="1">
      <alignment horizontal="left" vertical="center" wrapText="1"/>
    </xf>
    <xf numFmtId="0" fontId="10" fillId="2" borderId="33" xfId="1" applyFont="1" applyFill="1" applyBorder="1" applyAlignment="1">
      <alignment horizontal="left" vertical="center" wrapText="1"/>
    </xf>
    <xf numFmtId="0" fontId="10" fillId="0" borderId="23" xfId="1" applyFont="1" applyBorder="1" applyAlignment="1">
      <alignment horizontal="center" vertical="center"/>
    </xf>
    <xf numFmtId="0" fontId="10" fillId="0" borderId="37" xfId="1" applyFont="1" applyBorder="1" applyAlignment="1">
      <alignment horizontal="center" vertical="center"/>
    </xf>
    <xf numFmtId="0" fontId="10" fillId="0" borderId="24" xfId="1" applyFont="1" applyBorder="1" applyAlignment="1">
      <alignment horizontal="left" vertical="center" wrapText="1"/>
    </xf>
    <xf numFmtId="0" fontId="10" fillId="0" borderId="38" xfId="1" applyFont="1" applyBorder="1" applyAlignment="1">
      <alignment horizontal="left" vertical="center" wrapText="1"/>
    </xf>
    <xf numFmtId="0" fontId="21" fillId="0" borderId="75" xfId="16" applyFont="1" applyBorder="1" applyAlignment="1">
      <alignment horizontal="center" vertical="center" wrapText="1"/>
    </xf>
    <xf numFmtId="0" fontId="19" fillId="0" borderId="79" xfId="16" applyFont="1" applyBorder="1" applyAlignment="1">
      <alignment horizontal="center" vertical="center" textRotation="255"/>
    </xf>
    <xf numFmtId="0" fontId="19" fillId="0" borderId="66" xfId="16" applyFont="1" applyBorder="1" applyAlignment="1">
      <alignment horizontal="center" vertical="center" textRotation="255"/>
    </xf>
    <xf numFmtId="0" fontId="19" fillId="0" borderId="77" xfId="16" applyFont="1" applyBorder="1" applyAlignment="1">
      <alignment horizontal="center" vertical="center" textRotation="255"/>
    </xf>
    <xf numFmtId="0" fontId="22" fillId="0" borderId="15" xfId="16" applyFont="1" applyBorder="1" applyAlignment="1">
      <alignment horizontal="center" vertical="center" wrapText="1"/>
    </xf>
    <xf numFmtId="0" fontId="22" fillId="0" borderId="41" xfId="16" applyFont="1" applyBorder="1" applyAlignment="1">
      <alignment horizontal="center" vertical="center" wrapText="1"/>
    </xf>
    <xf numFmtId="185" fontId="2" fillId="0" borderId="14" xfId="19" applyNumberFormat="1" applyBorder="1" applyAlignment="1" applyProtection="1">
      <alignment horizontal="left" vertical="center" indent="5" shrinkToFit="1"/>
      <protection locked="0"/>
    </xf>
    <xf numFmtId="185" fontId="2" fillId="0" borderId="4" xfId="19" applyNumberFormat="1" applyBorder="1" applyAlignment="1" applyProtection="1">
      <alignment horizontal="left" vertical="center" indent="5" shrinkToFit="1"/>
      <protection locked="0"/>
    </xf>
    <xf numFmtId="0" fontId="2" fillId="0" borderId="42" xfId="19" applyBorder="1" applyAlignment="1" applyProtection="1">
      <alignment horizontal="left" vertical="center" shrinkToFit="1"/>
      <protection locked="0"/>
    </xf>
    <xf numFmtId="0" fontId="2" fillId="0" borderId="40" xfId="19" applyBorder="1" applyAlignment="1" applyProtection="1">
      <alignment horizontal="left" vertical="center" shrinkToFit="1"/>
      <protection locked="0"/>
    </xf>
    <xf numFmtId="0" fontId="2" fillId="0" borderId="67" xfId="19" applyBorder="1" applyAlignment="1" applyProtection="1">
      <alignment horizontal="left" vertical="center" shrinkToFit="1"/>
      <protection locked="0"/>
    </xf>
    <xf numFmtId="0" fontId="2" fillId="0" borderId="8" xfId="19" applyBorder="1" applyAlignment="1" applyProtection="1">
      <alignment horizontal="left" vertical="center" shrinkToFit="1"/>
      <protection locked="0"/>
    </xf>
    <xf numFmtId="0" fontId="2" fillId="0" borderId="5" xfId="19" applyBorder="1" applyAlignment="1" applyProtection="1">
      <alignment horizontal="left" vertical="center" shrinkToFit="1"/>
      <protection locked="0"/>
    </xf>
    <xf numFmtId="0" fontId="2" fillId="0" borderId="68" xfId="19" applyBorder="1" applyAlignment="1" applyProtection="1">
      <alignment horizontal="left" vertical="center" shrinkToFit="1"/>
      <protection locked="0"/>
    </xf>
    <xf numFmtId="0" fontId="19" fillId="0" borderId="69" xfId="16" applyFont="1" applyBorder="1" applyAlignment="1">
      <alignment horizontal="center" vertical="center"/>
    </xf>
    <xf numFmtId="0" fontId="19" fillId="0" borderId="9" xfId="16" applyFont="1" applyBorder="1" applyAlignment="1">
      <alignment horizontal="center" vertical="center"/>
    </xf>
    <xf numFmtId="0" fontId="19" fillId="0" borderId="70" xfId="16" applyFont="1" applyBorder="1" applyAlignment="1">
      <alignment horizontal="center" vertical="center" wrapText="1"/>
    </xf>
    <xf numFmtId="0" fontId="19" fillId="0" borderId="2" xfId="16" applyFont="1" applyBorder="1" applyAlignment="1">
      <alignment horizontal="center" vertical="center" wrapText="1"/>
    </xf>
    <xf numFmtId="0" fontId="19" fillId="0" borderId="73" xfId="16" applyFont="1" applyBorder="1" applyAlignment="1">
      <alignment horizontal="center" vertical="center" wrapText="1"/>
    </xf>
    <xf numFmtId="0" fontId="19" fillId="0" borderId="43" xfId="16" applyFont="1" applyBorder="1" applyAlignment="1">
      <alignment horizontal="center" vertical="center" wrapText="1"/>
    </xf>
    <xf numFmtId="0" fontId="19" fillId="0" borderId="89" xfId="16" applyFont="1" applyBorder="1" applyAlignment="1">
      <alignment horizontal="center" vertical="center" wrapText="1"/>
    </xf>
    <xf numFmtId="0" fontId="19" fillId="0" borderId="65" xfId="16" applyFont="1" applyBorder="1" applyAlignment="1">
      <alignment horizontal="center" vertical="center" wrapText="1"/>
    </xf>
    <xf numFmtId="0" fontId="2" fillId="0" borderId="1" xfId="19" applyBorder="1" applyAlignment="1" applyProtection="1">
      <alignment horizontal="left" vertical="center" shrinkToFit="1"/>
      <protection locked="0"/>
    </xf>
    <xf numFmtId="0" fontId="2" fillId="0" borderId="6" xfId="19" applyBorder="1" applyAlignment="1" applyProtection="1">
      <alignment horizontal="left" vertical="center" shrinkToFit="1"/>
      <protection locked="0"/>
    </xf>
    <xf numFmtId="0" fontId="2" fillId="0" borderId="71" xfId="19" applyBorder="1" applyAlignment="1" applyProtection="1">
      <alignment horizontal="left" vertical="center" shrinkToFit="1"/>
      <protection locked="0"/>
    </xf>
    <xf numFmtId="0" fontId="19" fillId="0" borderId="45" xfId="16" applyFont="1" applyBorder="1" applyAlignment="1">
      <alignment horizontal="center" vertical="center" textRotation="255"/>
    </xf>
    <xf numFmtId="0" fontId="19" fillId="0" borderId="50" xfId="16" applyFont="1" applyBorder="1" applyAlignment="1">
      <alignment horizontal="center" vertical="center" textRotation="255"/>
    </xf>
    <xf numFmtId="0" fontId="19" fillId="0" borderId="53" xfId="16" applyFont="1" applyBorder="1" applyAlignment="1">
      <alignment horizontal="center" vertical="center" textRotation="255"/>
    </xf>
    <xf numFmtId="0" fontId="19" fillId="0" borderId="46" xfId="16" applyFont="1" applyBorder="1" applyAlignment="1">
      <alignment horizontal="center" vertical="center"/>
    </xf>
    <xf numFmtId="0" fontId="19" fillId="0" borderId="47" xfId="16" applyFont="1" applyBorder="1" applyAlignment="1">
      <alignment horizontal="center" vertical="center"/>
    </xf>
    <xf numFmtId="180" fontId="16" fillId="0" borderId="46" xfId="19" applyNumberFormat="1" applyFont="1" applyBorder="1" applyAlignment="1" applyProtection="1">
      <alignment horizontal="center" vertical="center" shrinkToFit="1"/>
      <protection locked="0"/>
    </xf>
    <xf numFmtId="180" fontId="16" fillId="0" borderId="48" xfId="19" applyNumberFormat="1" applyFont="1" applyBorder="1" applyAlignment="1" applyProtection="1">
      <alignment horizontal="center" vertical="center" shrinkToFit="1"/>
      <protection locked="0"/>
    </xf>
    <xf numFmtId="180" fontId="16" fillId="0" borderId="49" xfId="19" applyNumberFormat="1" applyFont="1" applyBorder="1" applyAlignment="1" applyProtection="1">
      <alignment horizontal="center" vertical="center" shrinkToFit="1"/>
      <protection locked="0"/>
    </xf>
    <xf numFmtId="0" fontId="19" fillId="0" borderId="5" xfId="16" applyFont="1" applyBorder="1" applyAlignment="1">
      <alignment horizontal="center" vertical="center"/>
    </xf>
    <xf numFmtId="0" fontId="19" fillId="0" borderId="54" xfId="16" applyFont="1" applyBorder="1" applyAlignment="1">
      <alignment horizontal="center" vertical="center"/>
    </xf>
    <xf numFmtId="0" fontId="19" fillId="0" borderId="55" xfId="16" applyFont="1" applyBorder="1" applyAlignment="1">
      <alignment horizontal="center" vertical="center"/>
    </xf>
    <xf numFmtId="0" fontId="19" fillId="0" borderId="82" xfId="16" applyFont="1" applyBorder="1" applyAlignment="1">
      <alignment horizontal="center" vertical="center" textRotation="255"/>
    </xf>
    <xf numFmtId="0" fontId="16" fillId="0" borderId="46" xfId="16" applyFont="1" applyBorder="1" applyAlignment="1" applyProtection="1">
      <alignment horizontal="left" vertical="center" shrinkToFit="1"/>
      <protection locked="0"/>
    </xf>
    <xf numFmtId="0" fontId="16" fillId="0" borderId="48" xfId="16" applyFont="1" applyBorder="1" applyAlignment="1" applyProtection="1">
      <alignment horizontal="left" vertical="center" shrinkToFit="1"/>
      <protection locked="0"/>
    </xf>
    <xf numFmtId="0" fontId="16" fillId="0" borderId="90" xfId="16" applyFont="1" applyBorder="1" applyAlignment="1" applyProtection="1">
      <alignment horizontal="left" vertical="center" shrinkToFit="1"/>
      <protection locked="0"/>
    </xf>
    <xf numFmtId="0" fontId="16" fillId="0" borderId="8" xfId="16" applyFont="1" applyBorder="1" applyAlignment="1" applyProtection="1">
      <alignment horizontal="left" vertical="center" shrinkToFit="1"/>
      <protection locked="0"/>
    </xf>
    <xf numFmtId="0" fontId="16" fillId="0" borderId="5" xfId="16" applyFont="1" applyBorder="1" applyAlignment="1" applyProtection="1">
      <alignment horizontal="left" vertical="center" shrinkToFit="1"/>
      <protection locked="0"/>
    </xf>
    <xf numFmtId="0" fontId="16" fillId="0" borderId="68" xfId="16" applyFont="1" applyBorder="1" applyAlignment="1" applyProtection="1">
      <alignment horizontal="left" vertical="center" shrinkToFit="1"/>
      <protection locked="0"/>
    </xf>
    <xf numFmtId="0" fontId="16" fillId="0" borderId="8" xfId="16" applyFont="1" applyBorder="1" applyAlignment="1" applyProtection="1">
      <alignment horizontal="left" vertical="center" wrapText="1"/>
      <protection locked="0"/>
    </xf>
    <xf numFmtId="0" fontId="16" fillId="0" borderId="5" xfId="16" applyFont="1" applyBorder="1" applyAlignment="1" applyProtection="1">
      <alignment horizontal="left" vertical="center" wrapText="1"/>
      <protection locked="0"/>
    </xf>
    <xf numFmtId="0" fontId="16" fillId="0" borderId="68" xfId="16" applyFont="1" applyBorder="1" applyAlignment="1" applyProtection="1">
      <alignment horizontal="left" vertical="center" wrapText="1"/>
      <protection locked="0"/>
    </xf>
    <xf numFmtId="0" fontId="16" fillId="0" borderId="8" xfId="16" applyFont="1" applyBorder="1" applyAlignment="1" applyProtection="1">
      <alignment horizontal="center" vertical="center" shrinkToFit="1"/>
      <protection locked="0"/>
    </xf>
    <xf numFmtId="0" fontId="16" fillId="0" borderId="9" xfId="16" applyFont="1" applyBorder="1" applyAlignment="1" applyProtection="1">
      <alignment horizontal="center" vertical="center" shrinkToFit="1"/>
      <protection locked="0"/>
    </xf>
    <xf numFmtId="0" fontId="19" fillId="0" borderId="3" xfId="16" applyFont="1" applyBorder="1" applyAlignment="1">
      <alignment horizontal="center" vertical="center"/>
    </xf>
    <xf numFmtId="0" fontId="19" fillId="0" borderId="41" xfId="16" applyFont="1" applyBorder="1" applyAlignment="1">
      <alignment horizontal="center" vertical="center"/>
    </xf>
    <xf numFmtId="0" fontId="19" fillId="0" borderId="1" xfId="16" applyFont="1" applyBorder="1" applyAlignment="1" applyProtection="1">
      <alignment horizontal="left" vertical="center" shrinkToFit="1"/>
      <protection locked="0"/>
    </xf>
    <xf numFmtId="0" fontId="19" fillId="0" borderId="6" xfId="16" applyFont="1" applyBorder="1" applyAlignment="1" applyProtection="1">
      <alignment horizontal="left" vertical="center" shrinkToFit="1"/>
      <protection locked="0"/>
    </xf>
    <xf numFmtId="0" fontId="19" fillId="0" borderId="42" xfId="16" applyFont="1" applyBorder="1" applyAlignment="1" applyProtection="1">
      <alignment horizontal="left" vertical="center" shrinkToFit="1"/>
      <protection locked="0"/>
    </xf>
    <xf numFmtId="0" fontId="19" fillId="0" borderId="40" xfId="16" applyFont="1" applyBorder="1" applyAlignment="1" applyProtection="1">
      <alignment horizontal="left" vertical="center" shrinkToFit="1"/>
      <protection locked="0"/>
    </xf>
    <xf numFmtId="0" fontId="19" fillId="0" borderId="80" xfId="16" applyFont="1" applyBorder="1" applyAlignment="1">
      <alignment horizontal="center" vertical="center" textRotation="255"/>
    </xf>
    <xf numFmtId="0" fontId="19" fillId="2" borderId="8" xfId="16" applyFont="1" applyFill="1" applyBorder="1" applyAlignment="1">
      <alignment horizontal="center" vertical="center"/>
    </xf>
    <xf numFmtId="0" fontId="19" fillId="2" borderId="5" xfId="16" applyFont="1" applyFill="1" applyBorder="1" applyAlignment="1">
      <alignment horizontal="center" vertical="center"/>
    </xf>
    <xf numFmtId="0" fontId="19" fillId="2" borderId="68" xfId="16" applyFont="1" applyFill="1" applyBorder="1" applyAlignment="1">
      <alignment horizontal="center" vertical="center"/>
    </xf>
    <xf numFmtId="0" fontId="16" fillId="0" borderId="10" xfId="16" applyFont="1" applyBorder="1" applyAlignment="1" applyProtection="1">
      <alignment horizontal="left" vertical="center" shrinkToFit="1"/>
      <protection locked="0"/>
    </xf>
    <xf numFmtId="0" fontId="16" fillId="0" borderId="74" xfId="16" applyFont="1" applyBorder="1" applyAlignment="1" applyProtection="1">
      <alignment horizontal="left" vertical="center" shrinkToFit="1"/>
      <protection locked="0"/>
    </xf>
    <xf numFmtId="0" fontId="31" fillId="0" borderId="10" xfId="16" applyFont="1" applyBorder="1" applyAlignment="1" applyProtection="1">
      <alignment horizontal="left" vertical="center" shrinkToFit="1"/>
      <protection locked="0"/>
    </xf>
    <xf numFmtId="0" fontId="31" fillId="0" borderId="74" xfId="16" applyFont="1" applyBorder="1" applyAlignment="1" applyProtection="1">
      <alignment horizontal="left" vertical="center" shrinkToFit="1"/>
      <protection locked="0"/>
    </xf>
    <xf numFmtId="178" fontId="16" fillId="0" borderId="3" xfId="10" applyNumberFormat="1" applyFont="1" applyBorder="1" applyAlignment="1" applyProtection="1">
      <alignment horizontal="center" vertical="center" shrinkToFit="1"/>
      <protection locked="0"/>
    </xf>
    <xf numFmtId="178" fontId="16" fillId="0" borderId="41" xfId="10" applyNumberFormat="1" applyFont="1" applyBorder="1" applyAlignment="1" applyProtection="1">
      <alignment horizontal="center" vertical="center" shrinkToFit="1"/>
      <protection locked="0"/>
    </xf>
    <xf numFmtId="190" fontId="31" fillId="0" borderId="83" xfId="16" applyNumberFormat="1" applyFont="1" applyBorder="1" applyAlignment="1" applyProtection="1">
      <alignment horizontal="left" vertical="center"/>
      <protection locked="0"/>
    </xf>
    <xf numFmtId="190" fontId="31" fillId="0" borderId="76" xfId="16" applyNumberFormat="1" applyFont="1" applyBorder="1" applyAlignment="1" applyProtection="1">
      <alignment horizontal="left" vertical="center"/>
      <protection locked="0"/>
    </xf>
    <xf numFmtId="0" fontId="24" fillId="0" borderId="0" xfId="16" applyFont="1" applyAlignment="1">
      <alignment horizontal="left" vertical="center" wrapText="1" indent="5"/>
    </xf>
    <xf numFmtId="0" fontId="24" fillId="0" borderId="4" xfId="16" applyFont="1" applyBorder="1" applyAlignment="1">
      <alignment horizontal="left" vertical="center" wrapText="1" indent="5"/>
    </xf>
    <xf numFmtId="0" fontId="24" fillId="0" borderId="40" xfId="16" applyFont="1" applyBorder="1" applyAlignment="1">
      <alignment horizontal="left" vertical="center" wrapText="1" indent="5"/>
    </xf>
    <xf numFmtId="0" fontId="24" fillId="0" borderId="43" xfId="16" applyFont="1" applyBorder="1" applyAlignment="1">
      <alignment horizontal="left" vertical="center" wrapText="1" indent="5"/>
    </xf>
    <xf numFmtId="0" fontId="26" fillId="0" borderId="86" xfId="16" applyFont="1" applyBorder="1" applyAlignment="1">
      <alignment horizontal="center" vertical="center"/>
    </xf>
    <xf numFmtId="0" fontId="26" fillId="0" borderId="87" xfId="16" applyFont="1" applyBorder="1" applyAlignment="1">
      <alignment horizontal="center" vertical="center"/>
    </xf>
    <xf numFmtId="0" fontId="19" fillId="2" borderId="9" xfId="16" applyFont="1" applyFill="1" applyBorder="1" applyAlignment="1">
      <alignment horizontal="center" vertical="center"/>
    </xf>
    <xf numFmtId="0" fontId="31" fillId="0" borderId="8" xfId="16" applyFont="1" applyBorder="1" applyAlignment="1" applyProtection="1">
      <alignment horizontal="center" vertical="center" wrapText="1" shrinkToFit="1"/>
      <protection locked="0"/>
    </xf>
    <xf numFmtId="0" fontId="31" fillId="0" borderId="9" xfId="16" applyFont="1" applyBorder="1" applyAlignment="1" applyProtection="1">
      <alignment horizontal="center" vertical="center" wrapText="1" shrinkToFit="1"/>
      <protection locked="0"/>
    </xf>
    <xf numFmtId="0" fontId="19" fillId="0" borderId="15" xfId="16" applyFont="1" applyBorder="1" applyAlignment="1">
      <alignment horizontal="center" vertical="center"/>
    </xf>
    <xf numFmtId="178" fontId="16" fillId="0" borderId="15" xfId="10" applyNumberFormat="1" applyFont="1" applyBorder="1" applyAlignment="1" applyProtection="1">
      <alignment horizontal="center" vertical="center" shrinkToFit="1"/>
      <protection locked="0"/>
    </xf>
    <xf numFmtId="0" fontId="24" fillId="0" borderId="1" xfId="16" applyFont="1" applyBorder="1" applyAlignment="1" applyProtection="1">
      <alignment horizontal="left" vertical="center" shrinkToFit="1"/>
      <protection locked="0"/>
    </xf>
    <xf numFmtId="0" fontId="24" fillId="0" borderId="2" xfId="16" applyFont="1" applyBorder="1" applyAlignment="1" applyProtection="1">
      <alignment horizontal="left" vertical="center" shrinkToFit="1"/>
      <protection locked="0"/>
    </xf>
    <xf numFmtId="0" fontId="31" fillId="0" borderId="14" xfId="16" applyFont="1" applyBorder="1" applyAlignment="1" applyProtection="1">
      <alignment horizontal="center" vertical="center" shrinkToFit="1"/>
      <protection locked="0"/>
    </xf>
    <xf numFmtId="0" fontId="31" fillId="0" borderId="4" xfId="16" applyFont="1" applyBorder="1" applyAlignment="1" applyProtection="1">
      <alignment horizontal="center" vertical="center" shrinkToFit="1"/>
      <protection locked="0"/>
    </xf>
    <xf numFmtId="0" fontId="24" fillId="0" borderId="14" xfId="16" applyFont="1" applyBorder="1" applyAlignment="1" applyProtection="1">
      <alignment horizontal="left" vertical="center" wrapText="1"/>
      <protection locked="0"/>
    </xf>
    <xf numFmtId="0" fontId="24" fillId="0" borderId="4" xfId="16" applyFont="1" applyBorder="1" applyAlignment="1" applyProtection="1">
      <alignment horizontal="left" vertical="center" wrapText="1"/>
      <protection locked="0"/>
    </xf>
    <xf numFmtId="0" fontId="21" fillId="0" borderId="0" xfId="16" applyFont="1" applyAlignment="1">
      <alignment horizontal="center" vertical="center" wrapText="1"/>
    </xf>
    <xf numFmtId="0" fontId="19" fillId="0" borderId="3" xfId="16" applyFont="1" applyBorder="1" applyAlignment="1">
      <alignment horizontal="center" vertical="center" textRotation="255"/>
    </xf>
    <xf numFmtId="0" fontId="19" fillId="0" borderId="15" xfId="16" applyFont="1" applyBorder="1" applyAlignment="1">
      <alignment horizontal="center" vertical="center" textRotation="255"/>
    </xf>
    <xf numFmtId="0" fontId="19" fillId="0" borderId="41" xfId="16" applyFont="1" applyBorder="1" applyAlignment="1">
      <alignment horizontal="center" vertical="center" textRotation="255"/>
    </xf>
    <xf numFmtId="0" fontId="22" fillId="0" borderId="3" xfId="16" applyFont="1" applyBorder="1" applyAlignment="1">
      <alignment horizontal="center" vertical="center" wrapText="1"/>
    </xf>
    <xf numFmtId="185" fontId="2" fillId="0" borderId="1" xfId="19" applyNumberFormat="1" applyBorder="1" applyAlignment="1" applyProtection="1">
      <alignment horizontal="left" vertical="center" indent="10" shrinkToFit="1"/>
      <protection locked="0"/>
    </xf>
    <xf numFmtId="185" fontId="2" fillId="0" borderId="2" xfId="19" applyNumberFormat="1" applyBorder="1" applyAlignment="1" applyProtection="1">
      <alignment horizontal="left" vertical="center" indent="10" shrinkToFit="1"/>
      <protection locked="0"/>
    </xf>
    <xf numFmtId="0" fontId="2" fillId="0" borderId="43" xfId="19" applyBorder="1" applyAlignment="1" applyProtection="1">
      <alignment horizontal="left" vertical="center" shrinkToFit="1"/>
      <protection locked="0"/>
    </xf>
    <xf numFmtId="0" fontId="2" fillId="0" borderId="9" xfId="19" applyBorder="1" applyAlignment="1" applyProtection="1">
      <alignment horizontal="left" vertical="center" shrinkToFit="1"/>
      <protection locked="0"/>
    </xf>
    <xf numFmtId="0" fontId="19" fillId="0" borderId="8" xfId="16" applyFont="1" applyBorder="1" applyAlignment="1">
      <alignment horizontal="center" vertical="center"/>
    </xf>
    <xf numFmtId="0" fontId="19" fillId="0" borderId="1" xfId="16" applyFont="1" applyBorder="1" applyAlignment="1">
      <alignment horizontal="center" vertical="center" wrapText="1"/>
    </xf>
    <xf numFmtId="0" fontId="19" fillId="0" borderId="42" xfId="16" applyFont="1" applyBorder="1" applyAlignment="1">
      <alignment horizontal="center" vertical="center" wrapText="1"/>
    </xf>
    <xf numFmtId="0" fontId="19" fillId="0" borderId="14" xfId="16" applyFont="1" applyBorder="1" applyAlignment="1">
      <alignment horizontal="center" vertical="center" wrapText="1"/>
    </xf>
    <xf numFmtId="0" fontId="19" fillId="0" borderId="4" xfId="16" applyFont="1" applyBorder="1" applyAlignment="1">
      <alignment horizontal="center" vertical="center" wrapText="1"/>
    </xf>
    <xf numFmtId="0" fontId="2" fillId="0" borderId="2" xfId="19" applyBorder="1" applyAlignment="1" applyProtection="1">
      <alignment horizontal="left" vertical="center" shrinkToFit="1"/>
      <protection locked="0"/>
    </xf>
    <xf numFmtId="0" fontId="2" fillId="0" borderId="62" xfId="19" applyBorder="1" applyAlignment="1">
      <alignment horizontal="center" vertical="center"/>
    </xf>
    <xf numFmtId="0" fontId="2" fillId="0" borderId="9" xfId="19" applyBorder="1" applyAlignment="1">
      <alignment horizontal="center" vertical="center"/>
    </xf>
    <xf numFmtId="0" fontId="19" fillId="0" borderId="5" xfId="19" applyFont="1" applyBorder="1" applyAlignment="1">
      <alignment horizontal="center" vertical="center"/>
    </xf>
    <xf numFmtId="0" fontId="19" fillId="0" borderId="9" xfId="19" applyFont="1" applyBorder="1" applyAlignment="1">
      <alignment horizontal="center" vertical="center"/>
    </xf>
    <xf numFmtId="0" fontId="19" fillId="0" borderId="8" xfId="19" applyFont="1" applyBorder="1" applyAlignment="1">
      <alignment horizontal="center" vertical="center" wrapText="1"/>
    </xf>
    <xf numFmtId="0" fontId="19" fillId="0" borderId="51" xfId="19" applyFont="1" applyBorder="1" applyAlignment="1">
      <alignment horizontal="center" vertical="center" wrapText="1"/>
    </xf>
    <xf numFmtId="191" fontId="16" fillId="0" borderId="8" xfId="16" applyNumberFormat="1" applyFont="1" applyBorder="1" applyAlignment="1" applyProtection="1">
      <alignment horizontal="distributed" vertical="center" indent="5" shrinkToFit="1"/>
      <protection locked="0"/>
    </xf>
    <xf numFmtId="191" fontId="16" fillId="0" borderId="5" xfId="16" applyNumberFormat="1" applyFont="1" applyBorder="1" applyAlignment="1" applyProtection="1">
      <alignment horizontal="distributed" vertical="center" indent="5" shrinkToFit="1"/>
      <protection locked="0"/>
    </xf>
    <xf numFmtId="186" fontId="16" fillId="0" borderId="5" xfId="16" applyNumberFormat="1" applyFont="1" applyBorder="1" applyAlignment="1" applyProtection="1">
      <alignment horizontal="center" vertical="center" shrinkToFit="1"/>
      <protection locked="0"/>
    </xf>
    <xf numFmtId="186" fontId="16" fillId="0" borderId="9" xfId="16" applyNumberFormat="1" applyFont="1" applyBorder="1" applyAlignment="1" applyProtection="1">
      <alignment horizontal="center" vertical="center" shrinkToFit="1"/>
      <protection locked="0"/>
    </xf>
    <xf numFmtId="0" fontId="19" fillId="0" borderId="14" xfId="16" applyFont="1" applyBorder="1" applyAlignment="1">
      <alignment horizontal="center" vertical="center"/>
    </xf>
    <xf numFmtId="0" fontId="19" fillId="0" borderId="4" xfId="16" applyFont="1" applyBorder="1" applyAlignment="1">
      <alignment horizontal="center" vertical="center"/>
    </xf>
    <xf numFmtId="0" fontId="19" fillId="0" borderId="61" xfId="19" applyFont="1" applyBorder="1" applyAlignment="1">
      <alignment horizontal="center" vertical="center"/>
    </xf>
    <xf numFmtId="0" fontId="19" fillId="0" borderId="47" xfId="19" applyFont="1" applyBorder="1" applyAlignment="1">
      <alignment horizontal="center" vertical="center"/>
    </xf>
    <xf numFmtId="0" fontId="2" fillId="0" borderId="48" xfId="19" applyBorder="1" applyAlignment="1" applyProtection="1">
      <alignment horizontal="center" vertical="center"/>
      <protection locked="0"/>
    </xf>
    <xf numFmtId="0" fontId="2" fillId="0" borderId="49" xfId="19" applyBorder="1" applyAlignment="1" applyProtection="1">
      <alignment horizontal="center" vertical="center"/>
      <protection locked="0"/>
    </xf>
    <xf numFmtId="0" fontId="19" fillId="0" borderId="62" xfId="19" applyFont="1" applyBorder="1" applyAlignment="1">
      <alignment horizontal="center" vertical="center"/>
    </xf>
    <xf numFmtId="0" fontId="2" fillId="0" borderId="5" xfId="19" applyBorder="1" applyAlignment="1" applyProtection="1">
      <alignment horizontal="center" vertical="center" wrapText="1" shrinkToFit="1"/>
      <protection locked="0"/>
    </xf>
    <xf numFmtId="0" fontId="2" fillId="0" borderId="51" xfId="19" applyBorder="1" applyAlignment="1" applyProtection="1">
      <alignment horizontal="center" vertical="center" wrapText="1" shrinkToFit="1"/>
      <protection locked="0"/>
    </xf>
    <xf numFmtId="180" fontId="2" fillId="0" borderId="8" xfId="19" applyNumberFormat="1" applyBorder="1" applyAlignment="1" applyProtection="1">
      <alignment horizontal="center" vertical="center" shrinkToFit="1"/>
      <protection locked="0"/>
    </xf>
    <xf numFmtId="180" fontId="2" fillId="0" borderId="5" xfId="19" applyNumberFormat="1" applyBorder="1" applyAlignment="1" applyProtection="1">
      <alignment horizontal="center" vertical="center" shrinkToFit="1"/>
      <protection locked="0"/>
    </xf>
    <xf numFmtId="180" fontId="2" fillId="0" borderId="51" xfId="19" applyNumberFormat="1" applyBorder="1" applyAlignment="1" applyProtection="1">
      <alignment horizontal="center" vertical="center" shrinkToFit="1"/>
      <protection locked="0"/>
    </xf>
    <xf numFmtId="182" fontId="16" fillId="0" borderId="8" xfId="20" applyNumberFormat="1" applyFont="1" applyBorder="1" applyAlignment="1" applyProtection="1">
      <alignment horizontal="center" vertical="center"/>
      <protection locked="0"/>
    </xf>
    <xf numFmtId="182" fontId="16" fillId="0" borderId="51" xfId="20" applyNumberFormat="1" applyFont="1" applyBorder="1" applyAlignment="1" applyProtection="1">
      <alignment horizontal="center" vertical="center"/>
      <protection locked="0"/>
    </xf>
    <xf numFmtId="0" fontId="2" fillId="2" borderId="63" xfId="19" applyFill="1" applyBorder="1" applyAlignment="1">
      <alignment horizontal="center" vertical="center"/>
    </xf>
    <xf numFmtId="0" fontId="2" fillId="2" borderId="55" xfId="19" applyFill="1" applyBorder="1" applyAlignment="1">
      <alignment horizontal="center" vertical="center"/>
    </xf>
    <xf numFmtId="182" fontId="16" fillId="2" borderId="64" xfId="20" applyNumberFormat="1" applyFont="1" applyFill="1" applyBorder="1" applyAlignment="1" applyProtection="1">
      <alignment horizontal="center" vertical="center"/>
    </xf>
    <xf numFmtId="182" fontId="16" fillId="2" borderId="57" xfId="20" applyNumberFormat="1" applyFont="1" applyFill="1" applyBorder="1" applyAlignment="1" applyProtection="1">
      <alignment horizontal="center" vertical="center"/>
    </xf>
    <xf numFmtId="0" fontId="16" fillId="0" borderId="9" xfId="16" applyFont="1" applyBorder="1" applyAlignment="1" applyProtection="1">
      <alignment horizontal="left" vertical="center" wrapText="1"/>
      <protection locked="0"/>
    </xf>
    <xf numFmtId="0" fontId="19" fillId="0" borderId="44" xfId="16" applyFont="1" applyBorder="1" applyAlignment="1">
      <alignment horizontal="center" vertical="center" textRotation="255"/>
    </xf>
    <xf numFmtId="0" fontId="37" fillId="2" borderId="40" xfId="19" applyFont="1" applyFill="1" applyBorder="1" applyAlignment="1">
      <alignment horizontal="center" vertical="center"/>
    </xf>
    <xf numFmtId="0" fontId="37" fillId="2" borderId="43" xfId="19" applyFont="1" applyFill="1" applyBorder="1" applyAlignment="1">
      <alignment horizontal="center" vertical="center"/>
    </xf>
    <xf numFmtId="0" fontId="31" fillId="0" borderId="42" xfId="16" applyFont="1" applyBorder="1" applyAlignment="1" applyProtection="1">
      <alignment horizontal="left" vertical="center"/>
      <protection locked="0"/>
    </xf>
    <xf numFmtId="0" fontId="31" fillId="0" borderId="43" xfId="16" applyFont="1" applyBorder="1" applyAlignment="1" applyProtection="1">
      <alignment horizontal="left" vertical="center"/>
      <protection locked="0"/>
    </xf>
    <xf numFmtId="0" fontId="24" fillId="0" borderId="6" xfId="16" applyFont="1" applyBorder="1" applyAlignment="1">
      <alignment horizontal="left" vertical="center" wrapText="1" indent="5"/>
    </xf>
    <xf numFmtId="0" fontId="24" fillId="0" borderId="2" xfId="16" applyFont="1" applyBorder="1" applyAlignment="1">
      <alignment horizontal="left" vertical="center" wrapText="1" indent="5"/>
    </xf>
    <xf numFmtId="0" fontId="26" fillId="0" borderId="12" xfId="16" applyFont="1" applyBorder="1" applyAlignment="1">
      <alignment horizontal="center" vertical="center"/>
    </xf>
    <xf numFmtId="0" fontId="26" fillId="0" borderId="13" xfId="16" applyFont="1" applyBorder="1" applyAlignment="1">
      <alignment horizontal="center" vertical="center"/>
    </xf>
    <xf numFmtId="0" fontId="26" fillId="0" borderId="0" xfId="11" applyFont="1" applyAlignment="1">
      <alignment horizontal="left" vertical="center" wrapText="1"/>
    </xf>
    <xf numFmtId="186" fontId="1" fillId="0" borderId="5" xfId="19" applyNumberFormat="1" applyFont="1" applyBorder="1" applyAlignment="1" applyProtection="1">
      <alignment horizontal="center" vertical="center" shrinkToFit="1"/>
      <protection locked="0"/>
    </xf>
    <xf numFmtId="186" fontId="2" fillId="0" borderId="5" xfId="19" applyNumberFormat="1" applyBorder="1" applyAlignment="1" applyProtection="1">
      <alignment horizontal="center" vertical="center" shrinkToFit="1"/>
      <protection locked="0"/>
    </xf>
    <xf numFmtId="186" fontId="2" fillId="0" borderId="9" xfId="19" applyNumberFormat="1" applyBorder="1" applyAlignment="1" applyProtection="1">
      <alignment horizontal="center" vertical="center" shrinkToFit="1"/>
      <protection locked="0"/>
    </xf>
    <xf numFmtId="0" fontId="13" fillId="0" borderId="0" xfId="19" applyFont="1" applyAlignment="1">
      <alignment horizontal="center" vertical="center" wrapText="1"/>
    </xf>
    <xf numFmtId="0" fontId="13" fillId="0" borderId="0" xfId="19" applyFont="1" applyAlignment="1">
      <alignment horizontal="center" vertical="center"/>
    </xf>
    <xf numFmtId="0" fontId="18" fillId="0" borderId="0" xfId="19" applyFont="1" applyAlignment="1" applyProtection="1">
      <alignment horizontal="center" vertical="top" wrapText="1"/>
      <protection locked="0"/>
    </xf>
    <xf numFmtId="0" fontId="18" fillId="0" borderId="0" xfId="19" applyFont="1" applyAlignment="1" applyProtection="1">
      <alignment horizontal="center" vertical="top"/>
      <protection locked="0"/>
    </xf>
    <xf numFmtId="180" fontId="2" fillId="0" borderId="40" xfId="19" applyNumberFormat="1" applyBorder="1" applyAlignment="1" applyProtection="1">
      <alignment horizontal="center" vertical="center" shrinkToFit="1"/>
      <protection locked="0"/>
    </xf>
    <xf numFmtId="0" fontId="19" fillId="0" borderId="1" xfId="19" applyFont="1" applyBorder="1" applyAlignment="1">
      <alignment horizontal="center" vertical="center" wrapText="1"/>
    </xf>
    <xf numFmtId="0" fontId="19" fillId="0" borderId="14" xfId="19" applyFont="1" applyBorder="1" applyAlignment="1">
      <alignment horizontal="center" vertical="center"/>
    </xf>
    <xf numFmtId="0" fontId="19" fillId="0" borderId="42" xfId="19" applyFont="1" applyBorder="1" applyAlignment="1">
      <alignment horizontal="center" vertical="center"/>
    </xf>
    <xf numFmtId="0" fontId="2" fillId="0" borderId="6" xfId="19" applyBorder="1" applyAlignment="1" applyProtection="1">
      <alignment horizontal="center" vertical="center" shrinkToFit="1"/>
      <protection locked="0"/>
    </xf>
    <xf numFmtId="0" fontId="19" fillId="0" borderId="15" xfId="19" applyFont="1" applyBorder="1" applyAlignment="1">
      <alignment horizontal="center" vertical="center" wrapText="1"/>
    </xf>
    <xf numFmtId="0" fontId="19" fillId="0" borderId="41" xfId="19" applyFont="1" applyBorder="1" applyAlignment="1">
      <alignment horizontal="center" vertical="center"/>
    </xf>
    <xf numFmtId="0" fontId="19" fillId="0" borderId="3" xfId="19" applyFont="1" applyBorder="1" applyAlignment="1">
      <alignment horizontal="center" vertical="center" wrapText="1"/>
    </xf>
    <xf numFmtId="0" fontId="2" fillId="0" borderId="8" xfId="19" applyBorder="1" applyAlignment="1" applyProtection="1">
      <alignment horizontal="center" vertical="center" shrinkToFit="1"/>
      <protection locked="0"/>
    </xf>
    <xf numFmtId="0" fontId="2" fillId="0" borderId="5" xfId="19" applyBorder="1" applyAlignment="1" applyProtection="1">
      <alignment horizontal="center" vertical="center" shrinkToFit="1"/>
      <protection locked="0"/>
    </xf>
    <xf numFmtId="0" fontId="2" fillId="0" borderId="9" xfId="19" applyBorder="1" applyAlignment="1" applyProtection="1">
      <alignment horizontal="center" vertical="center" shrinkToFit="1"/>
      <protection locked="0"/>
    </xf>
    <xf numFmtId="0" fontId="2" fillId="0" borderId="40" xfId="19" applyBorder="1" applyAlignment="1" applyProtection="1">
      <alignment horizontal="center" vertical="center" shrinkToFit="1"/>
      <protection locked="0"/>
    </xf>
    <xf numFmtId="0" fontId="2" fillId="0" borderId="43" xfId="19" applyBorder="1" applyAlignment="1" applyProtection="1">
      <alignment horizontal="center" vertical="center" shrinkToFit="1"/>
      <protection locked="0"/>
    </xf>
    <xf numFmtId="182" fontId="32" fillId="0" borderId="0" xfId="20" applyNumberFormat="1" applyFont="1" applyBorder="1" applyAlignment="1" applyProtection="1">
      <alignment horizontal="center" vertical="center"/>
      <protection locked="0"/>
    </xf>
    <xf numFmtId="182" fontId="32" fillId="0" borderId="7" xfId="20" applyNumberFormat="1" applyFont="1" applyBorder="1" applyAlignment="1" applyProtection="1">
      <alignment horizontal="center" vertical="center"/>
      <protection locked="0"/>
    </xf>
    <xf numFmtId="0" fontId="19" fillId="0" borderId="3" xfId="19" applyFont="1" applyBorder="1" applyAlignment="1">
      <alignment horizontal="center" vertical="center"/>
    </xf>
    <xf numFmtId="0" fontId="19" fillId="0" borderId="15" xfId="19" applyFont="1" applyBorder="1" applyAlignment="1">
      <alignment horizontal="center" vertical="center"/>
    </xf>
    <xf numFmtId="0" fontId="2" fillId="0" borderId="5" xfId="19" applyBorder="1" applyAlignment="1" applyProtection="1">
      <alignment horizontal="center" vertical="center"/>
      <protection locked="0"/>
    </xf>
    <xf numFmtId="0" fontId="2" fillId="0" borderId="9" xfId="19" applyBorder="1" applyAlignment="1" applyProtection="1">
      <alignment horizontal="center" vertical="center"/>
      <protection locked="0"/>
    </xf>
    <xf numFmtId="0" fontId="2" fillId="0" borderId="9" xfId="19" applyBorder="1" applyAlignment="1" applyProtection="1">
      <alignment horizontal="center" vertical="center" wrapText="1" shrinkToFit="1"/>
      <protection locked="0"/>
    </xf>
    <xf numFmtId="187" fontId="33" fillId="0" borderId="5" xfId="19" applyNumberFormat="1" applyFont="1" applyBorder="1" applyAlignment="1" applyProtection="1">
      <alignment horizontal="center" vertical="center" shrinkToFit="1"/>
      <protection locked="0"/>
    </xf>
    <xf numFmtId="187" fontId="33" fillId="0" borderId="9" xfId="19" applyNumberFormat="1" applyFont="1" applyBorder="1" applyAlignment="1" applyProtection="1">
      <alignment horizontal="center" vertical="center" shrinkToFit="1"/>
      <protection locked="0"/>
    </xf>
    <xf numFmtId="193" fontId="16" fillId="0" borderId="8" xfId="19" applyNumberFormat="1" applyFont="1" applyBorder="1" applyAlignment="1" applyProtection="1">
      <alignment horizontal="center" vertical="center" wrapText="1"/>
      <protection locked="0"/>
    </xf>
    <xf numFmtId="193" fontId="16" fillId="0" borderId="5" xfId="19" applyNumberFormat="1" applyFont="1" applyBorder="1" applyAlignment="1" applyProtection="1">
      <alignment horizontal="center" vertical="center" wrapText="1"/>
      <protection locked="0"/>
    </xf>
  </cellXfs>
  <cellStyles count="21">
    <cellStyle name="桁区切り" xfId="10" builtinId="6"/>
    <cellStyle name="桁区切り 2" xfId="3" xr:uid="{80E7921B-C9FD-4296-B6B1-1FD9FDB9D616}"/>
    <cellStyle name="桁区切り 2 2" xfId="5" xr:uid="{95341995-1ABA-4805-B5CC-6136473ED081}"/>
    <cellStyle name="桁区切り 3" xfId="2" xr:uid="{8537B4C3-1720-4BAA-A434-1CC0E768DD15}"/>
    <cellStyle name="桁区切り 4" xfId="9" xr:uid="{8A50AAAD-EE54-4D97-A077-638D942EC12E}"/>
    <cellStyle name="桁区切り 5" xfId="13" xr:uid="{58A54807-3EA7-4D0C-9995-A25D421557F5}"/>
    <cellStyle name="桁区切り 5 2" xfId="15" xr:uid="{DDF0FF6F-4C10-4C4C-90A7-7C33471B94F5}"/>
    <cellStyle name="桁区切り 5 2 2" xfId="20" xr:uid="{911A733D-3EC3-4061-A9D7-EB5DBD3776CE}"/>
    <cellStyle name="桁区切り 5 3" xfId="18" xr:uid="{6A14A253-112C-41CA-ACF2-EF57CEB44D00}"/>
    <cellStyle name="標準" xfId="0" builtinId="0"/>
    <cellStyle name="標準 11" xfId="4" xr:uid="{E2E7185D-0F4C-4A50-8046-9BF576EB8147}"/>
    <cellStyle name="標準 12" xfId="12" xr:uid="{D0EF696A-C820-4942-B2C1-23DE3B7BF5D3}"/>
    <cellStyle name="標準 12 2" xfId="14" xr:uid="{AEF8A2D4-539B-41A2-82DE-193FB7C70A1E}"/>
    <cellStyle name="標準 12 2 2" xfId="19" xr:uid="{3AD98353-395F-40E4-A806-B605CC304F68}"/>
    <cellStyle name="標準 12 3" xfId="17" xr:uid="{67AEC3BC-DDED-4734-86CF-63328FDA917F}"/>
    <cellStyle name="標準 2" xfId="1" xr:uid="{BBECCF80-B5F1-4351-B247-187FDD05C765}"/>
    <cellStyle name="標準 3" xfId="8" xr:uid="{0A673B20-9787-4EBD-87F8-66719BE57FBC}"/>
    <cellStyle name="標準 4" xfId="11" xr:uid="{4BCAE10F-81E7-47B7-9FFB-8B9217C7888A}"/>
    <cellStyle name="標準 4 2" xfId="16" xr:uid="{F5DCF9B8-6C05-4E3C-8865-32A64AEE73C5}"/>
    <cellStyle name="標準 8" xfId="7" xr:uid="{DB5DAEAA-F974-4EFA-AC17-681BE5111306}"/>
    <cellStyle name="標準 9" xfId="6" xr:uid="{B5E17D14-3CA9-4092-AF72-37D3A3774C21}"/>
  </cellStyles>
  <dxfs count="0"/>
  <tableStyles count="0" defaultTableStyle="TableStyleMedium2" defaultPivotStyle="PivotStyleLight16"/>
  <colors>
    <mruColors>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1851660</xdr:colOff>
      <xdr:row>12</xdr:row>
      <xdr:rowOff>114300</xdr:rowOff>
    </xdr:from>
    <xdr:to>
      <xdr:col>2</xdr:col>
      <xdr:colOff>838200</xdr:colOff>
      <xdr:row>12</xdr:row>
      <xdr:rowOff>365760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095500" y="4792980"/>
          <a:ext cx="914400" cy="251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浪江町大字</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594360</xdr:colOff>
      <xdr:row>0</xdr:row>
      <xdr:rowOff>0</xdr:rowOff>
    </xdr:from>
    <xdr:to>
      <xdr:col>5</xdr:col>
      <xdr:colOff>1752600</xdr:colOff>
      <xdr:row>5</xdr:row>
      <xdr:rowOff>121920</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5684520" y="0"/>
          <a:ext cx="2948940" cy="1097280"/>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受付印</a:t>
          </a:r>
        </a:p>
      </xdr:txBody>
    </xdr:sp>
    <xdr:clientData/>
  </xdr:twoCellAnchor>
  <xdr:twoCellAnchor editAs="absolute">
    <xdr:from>
      <xdr:col>0</xdr:col>
      <xdr:colOff>0</xdr:colOff>
      <xdr:row>0</xdr:row>
      <xdr:rowOff>0</xdr:rowOff>
    </xdr:from>
    <xdr:to>
      <xdr:col>1</xdr:col>
      <xdr:colOff>169297</xdr:colOff>
      <xdr:row>2</xdr:row>
      <xdr:rowOff>161677</xdr:rowOff>
    </xdr:to>
    <xdr:sp macro="" textlink="">
      <xdr:nvSpPr>
        <xdr:cNvPr id="3" name="楕円 2">
          <a:extLst>
            <a:ext uri="{FF2B5EF4-FFF2-40B4-BE49-F238E27FC236}">
              <a16:creationId xmlns:a16="http://schemas.microsoft.com/office/drawing/2014/main" id="{00000000-0008-0000-0100-000003000000}"/>
            </a:ext>
          </a:extLst>
        </xdr:cNvPr>
        <xdr:cNvSpPr>
          <a:spLocks noChangeAspect="1"/>
        </xdr:cNvSpPr>
      </xdr:nvSpPr>
      <xdr:spPr>
        <a:xfrm>
          <a:off x="0" y="0"/>
          <a:ext cx="496957" cy="496957"/>
        </a:xfrm>
        <a:prstGeom prst="ellipse">
          <a:avLst/>
        </a:prstGeom>
        <a:noFill/>
        <a:ln w="571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rtlCol="0" anchor="ctr"/>
        <a:lstStyle/>
        <a:p>
          <a:pPr algn="ctr"/>
          <a:r>
            <a:rPr kumimoji="1" lang="en-US" altLang="ja-JP" sz="3200" b="1">
              <a:solidFill>
                <a:sysClr val="windowText" lastClr="000000"/>
              </a:solidFill>
              <a:latin typeface="BIZ UDゴシック" panose="020B0400000000000000" pitchFamily="49" charset="-128"/>
              <a:ea typeface="BIZ UDゴシック" panose="020B0400000000000000" pitchFamily="49" charset="-128"/>
            </a:rPr>
            <a:t>PR</a:t>
          </a:r>
          <a:endParaRPr kumimoji="1" lang="ja-JP" altLang="en-US" sz="32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373380</xdr:colOff>
      <xdr:row>0</xdr:row>
      <xdr:rowOff>0</xdr:rowOff>
    </xdr:from>
    <xdr:to>
      <xdr:col>6</xdr:col>
      <xdr:colOff>0</xdr:colOff>
      <xdr:row>4</xdr:row>
      <xdr:rowOff>266700</xdr:rowOff>
    </xdr:to>
    <xdr:sp macro="" textlink="">
      <xdr:nvSpPr>
        <xdr:cNvPr id="2" name="楕円 1">
          <a:extLst>
            <a:ext uri="{FF2B5EF4-FFF2-40B4-BE49-F238E27FC236}">
              <a16:creationId xmlns:a16="http://schemas.microsoft.com/office/drawing/2014/main" id="{00000000-0008-0000-0200-000002000000}"/>
            </a:ext>
          </a:extLst>
        </xdr:cNvPr>
        <xdr:cNvSpPr/>
      </xdr:nvSpPr>
      <xdr:spPr>
        <a:xfrm>
          <a:off x="5113020" y="0"/>
          <a:ext cx="2857500" cy="1066800"/>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受付印</a:t>
          </a:r>
        </a:p>
      </xdr:txBody>
    </xdr:sp>
    <xdr:clientData/>
  </xdr:twoCellAnchor>
  <xdr:twoCellAnchor editAs="absolute">
    <xdr:from>
      <xdr:col>0</xdr:col>
      <xdr:colOff>0</xdr:colOff>
      <xdr:row>0</xdr:row>
      <xdr:rowOff>0</xdr:rowOff>
    </xdr:from>
    <xdr:to>
      <xdr:col>1</xdr:col>
      <xdr:colOff>169297</xdr:colOff>
      <xdr:row>2</xdr:row>
      <xdr:rowOff>161677</xdr:rowOff>
    </xdr:to>
    <xdr:sp macro="" textlink="">
      <xdr:nvSpPr>
        <xdr:cNvPr id="3" name="楕円 2">
          <a:extLst>
            <a:ext uri="{FF2B5EF4-FFF2-40B4-BE49-F238E27FC236}">
              <a16:creationId xmlns:a16="http://schemas.microsoft.com/office/drawing/2014/main" id="{00000000-0008-0000-0200-000003000000}"/>
            </a:ext>
          </a:extLst>
        </xdr:cNvPr>
        <xdr:cNvSpPr>
          <a:spLocks noChangeAspect="1"/>
        </xdr:cNvSpPr>
      </xdr:nvSpPr>
      <xdr:spPr>
        <a:xfrm>
          <a:off x="0" y="0"/>
          <a:ext cx="496957" cy="496957"/>
        </a:xfrm>
        <a:prstGeom prst="ellipse">
          <a:avLst/>
        </a:prstGeom>
        <a:noFill/>
        <a:ln w="571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rtlCol="0" anchor="ctr"/>
        <a:lstStyle/>
        <a:p>
          <a:pPr algn="ctr"/>
          <a:r>
            <a:rPr kumimoji="1" lang="en-US" altLang="ja-JP" sz="3200" b="1">
              <a:solidFill>
                <a:sysClr val="windowText" lastClr="000000"/>
              </a:solidFill>
              <a:latin typeface="BIZ UDゴシック" panose="020B0400000000000000" pitchFamily="49" charset="-128"/>
              <a:ea typeface="BIZ UDゴシック" panose="020B0400000000000000" pitchFamily="49" charset="-128"/>
            </a:rPr>
            <a:t>PR</a:t>
          </a:r>
          <a:endParaRPr kumimoji="1" lang="ja-JP" altLang="en-US" sz="32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594360</xdr:colOff>
      <xdr:row>0</xdr:row>
      <xdr:rowOff>0</xdr:rowOff>
    </xdr:from>
    <xdr:to>
      <xdr:col>5</xdr:col>
      <xdr:colOff>1752600</xdr:colOff>
      <xdr:row>5</xdr:row>
      <xdr:rowOff>121920</xdr:rowOff>
    </xdr:to>
    <xdr:sp macro="" textlink="">
      <xdr:nvSpPr>
        <xdr:cNvPr id="2" name="楕円 1">
          <a:extLst>
            <a:ext uri="{FF2B5EF4-FFF2-40B4-BE49-F238E27FC236}">
              <a16:creationId xmlns:a16="http://schemas.microsoft.com/office/drawing/2014/main" id="{00000000-0008-0000-0300-000002000000}"/>
            </a:ext>
          </a:extLst>
        </xdr:cNvPr>
        <xdr:cNvSpPr/>
      </xdr:nvSpPr>
      <xdr:spPr>
        <a:xfrm>
          <a:off x="5684520" y="0"/>
          <a:ext cx="2948940" cy="1097280"/>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受付印</a:t>
          </a:r>
        </a:p>
      </xdr:txBody>
    </xdr:sp>
    <xdr:clientData/>
  </xdr:twoCellAnchor>
  <xdr:twoCellAnchor editAs="absolute">
    <xdr:from>
      <xdr:col>0</xdr:col>
      <xdr:colOff>0</xdr:colOff>
      <xdr:row>0</xdr:row>
      <xdr:rowOff>0</xdr:rowOff>
    </xdr:from>
    <xdr:to>
      <xdr:col>1</xdr:col>
      <xdr:colOff>169297</xdr:colOff>
      <xdr:row>2</xdr:row>
      <xdr:rowOff>161677</xdr:rowOff>
    </xdr:to>
    <xdr:sp macro="" textlink="">
      <xdr:nvSpPr>
        <xdr:cNvPr id="3" name="楕円 2">
          <a:extLst>
            <a:ext uri="{FF2B5EF4-FFF2-40B4-BE49-F238E27FC236}">
              <a16:creationId xmlns:a16="http://schemas.microsoft.com/office/drawing/2014/main" id="{00000000-0008-0000-0300-000003000000}"/>
            </a:ext>
          </a:extLst>
        </xdr:cNvPr>
        <xdr:cNvSpPr>
          <a:spLocks noChangeAspect="1"/>
        </xdr:cNvSpPr>
      </xdr:nvSpPr>
      <xdr:spPr>
        <a:xfrm>
          <a:off x="0" y="0"/>
          <a:ext cx="496957" cy="496957"/>
        </a:xfrm>
        <a:prstGeom prst="ellipse">
          <a:avLst/>
        </a:prstGeom>
        <a:noFill/>
        <a:ln w="571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rtlCol="0" anchor="ctr"/>
        <a:lstStyle/>
        <a:p>
          <a:pPr algn="ctr"/>
          <a:r>
            <a:rPr kumimoji="1" lang="en-US" altLang="ja-JP" sz="3200" b="1">
              <a:solidFill>
                <a:sysClr val="windowText" lastClr="000000"/>
              </a:solidFill>
              <a:latin typeface="BIZ UDゴシック" panose="020B0400000000000000" pitchFamily="49" charset="-128"/>
              <a:ea typeface="BIZ UDゴシック" panose="020B0400000000000000" pitchFamily="49" charset="-128"/>
            </a:rPr>
            <a:t>PR</a:t>
          </a:r>
          <a:endParaRPr kumimoji="1" lang="ja-JP" altLang="en-US" sz="32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editAs="oneCell">
    <xdr:from>
      <xdr:col>5</xdr:col>
      <xdr:colOff>0</xdr:colOff>
      <xdr:row>46</xdr:row>
      <xdr:rowOff>434339</xdr:rowOff>
    </xdr:from>
    <xdr:to>
      <xdr:col>5</xdr:col>
      <xdr:colOff>1363980</xdr:colOff>
      <xdr:row>49</xdr:row>
      <xdr:rowOff>16918</xdr:rowOff>
    </xdr:to>
    <xdr:pic>
      <xdr:nvPicPr>
        <xdr:cNvPr id="4" name="図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80860" y="12245339"/>
          <a:ext cx="1363980" cy="832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205740</xdr:colOff>
          <xdr:row>38</xdr:row>
          <xdr:rowOff>0</xdr:rowOff>
        </xdr:from>
        <xdr:to>
          <xdr:col>1</xdr:col>
          <xdr:colOff>1097280</xdr:colOff>
          <xdr:row>39</xdr:row>
          <xdr:rowOff>30480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4</xdr:col>
      <xdr:colOff>129540</xdr:colOff>
      <xdr:row>0</xdr:row>
      <xdr:rowOff>0</xdr:rowOff>
    </xdr:from>
    <xdr:to>
      <xdr:col>6</xdr:col>
      <xdr:colOff>982980</xdr:colOff>
      <xdr:row>3</xdr:row>
      <xdr:rowOff>289560</xdr:rowOff>
    </xdr:to>
    <xdr:sp macro="" textlink="">
      <xdr:nvSpPr>
        <xdr:cNvPr id="2" name="楕円 1">
          <a:extLst>
            <a:ext uri="{FF2B5EF4-FFF2-40B4-BE49-F238E27FC236}">
              <a16:creationId xmlns:a16="http://schemas.microsoft.com/office/drawing/2014/main" id="{00000000-0008-0000-0400-000002000000}"/>
            </a:ext>
          </a:extLst>
        </xdr:cNvPr>
        <xdr:cNvSpPr/>
      </xdr:nvSpPr>
      <xdr:spPr>
        <a:xfrm>
          <a:off x="4709160" y="0"/>
          <a:ext cx="2865120" cy="1089660"/>
        </a:xfrm>
        <a:prstGeom prst="round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受付印</a:t>
          </a:r>
        </a:p>
      </xdr:txBody>
    </xdr:sp>
    <xdr:clientData/>
  </xdr:twoCellAnchor>
  <xdr:twoCellAnchor editAs="absolute">
    <xdr:from>
      <xdr:col>0</xdr:col>
      <xdr:colOff>45720</xdr:colOff>
      <xdr:row>0</xdr:row>
      <xdr:rowOff>22860</xdr:rowOff>
    </xdr:from>
    <xdr:to>
      <xdr:col>0</xdr:col>
      <xdr:colOff>524520</xdr:colOff>
      <xdr:row>2</xdr:row>
      <xdr:rowOff>152400</xdr:rowOff>
    </xdr:to>
    <xdr:sp macro="" textlink="">
      <xdr:nvSpPr>
        <xdr:cNvPr id="3" name="楕円 2">
          <a:extLst>
            <a:ext uri="{FF2B5EF4-FFF2-40B4-BE49-F238E27FC236}">
              <a16:creationId xmlns:a16="http://schemas.microsoft.com/office/drawing/2014/main" id="{00000000-0008-0000-0400-000003000000}"/>
            </a:ext>
          </a:extLst>
        </xdr:cNvPr>
        <xdr:cNvSpPr>
          <a:spLocks noChangeAspect="1"/>
        </xdr:cNvSpPr>
      </xdr:nvSpPr>
      <xdr:spPr>
        <a:xfrm>
          <a:off x="45720" y="22860"/>
          <a:ext cx="478800" cy="48006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rtlCol="0" anchor="ctr"/>
        <a:lstStyle/>
        <a:p>
          <a:pPr algn="ctr"/>
          <a:r>
            <a:rPr kumimoji="1" lang="en-US" altLang="ja-JP" sz="3200" b="1">
              <a:solidFill>
                <a:sysClr val="windowText" lastClr="000000"/>
              </a:solidFill>
              <a:latin typeface="BIZ UDゴシック" panose="020B0400000000000000" pitchFamily="49" charset="-128"/>
              <a:ea typeface="BIZ UDゴシック" panose="020B0400000000000000" pitchFamily="49" charset="-128"/>
            </a:rPr>
            <a:t>PR</a:t>
          </a:r>
          <a:endParaRPr kumimoji="1" lang="ja-JP" altLang="en-US" sz="32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D9D45-DD4C-4251-A5E5-F15B02E8C5F4}">
  <sheetPr>
    <tabColor theme="5"/>
    <pageSetUpPr fitToPage="1"/>
  </sheetPr>
  <dimension ref="B1:E44"/>
  <sheetViews>
    <sheetView tabSelected="1" workbookViewId="0">
      <selection activeCell="E6" sqref="E6"/>
    </sheetView>
  </sheetViews>
  <sheetFormatPr defaultRowHeight="12.6" x14ac:dyDescent="0.45"/>
  <cols>
    <col min="1" max="1" width="3.19921875" style="1" customWidth="1"/>
    <col min="2" max="3" width="25.296875" style="1" customWidth="1"/>
    <col min="4" max="4" width="2" style="1" customWidth="1"/>
    <col min="5" max="5" width="25.296875" style="1" customWidth="1"/>
    <col min="6" max="16384" width="8.796875" style="1"/>
  </cols>
  <sheetData>
    <row r="1" spans="2:5" ht="13.2" thickBot="1" x14ac:dyDescent="0.5"/>
    <row r="2" spans="2:5" ht="39" customHeight="1" thickTop="1" thickBot="1" x14ac:dyDescent="0.5">
      <c r="B2" s="2" t="s">
        <v>72</v>
      </c>
      <c r="C2" s="157" t="s">
        <v>196</v>
      </c>
      <c r="D2" s="158"/>
      <c r="E2" s="158"/>
    </row>
    <row r="3" spans="2:5" ht="39" customHeight="1" thickTop="1" x14ac:dyDescent="0.45">
      <c r="B3" s="159" t="s">
        <v>73</v>
      </c>
      <c r="C3" s="159"/>
      <c r="D3" s="159"/>
      <c r="E3" s="159"/>
    </row>
    <row r="4" spans="2:5" ht="19.2" customHeight="1" x14ac:dyDescent="0.45">
      <c r="B4" s="160" t="s">
        <v>74</v>
      </c>
      <c r="C4" s="160"/>
      <c r="D4" s="160"/>
      <c r="E4" s="160"/>
    </row>
    <row r="5" spans="2:5" ht="10.199999999999999" customHeight="1" thickBot="1" x14ac:dyDescent="0.5"/>
    <row r="6" spans="2:5" ht="39" customHeight="1" thickTop="1" thickBot="1" x14ac:dyDescent="0.5">
      <c r="B6" s="3" t="s">
        <v>75</v>
      </c>
      <c r="C6" s="4" t="s">
        <v>1</v>
      </c>
      <c r="D6" s="4"/>
      <c r="E6" s="5"/>
    </row>
    <row r="7" spans="2:5" ht="39" customHeight="1" thickTop="1" thickBot="1" x14ac:dyDescent="0.5">
      <c r="B7" s="6" t="s">
        <v>76</v>
      </c>
      <c r="C7" s="161"/>
      <c r="D7" s="162"/>
      <c r="E7" s="163"/>
    </row>
    <row r="8" spans="2:5" ht="39" customHeight="1" thickTop="1" thickBot="1" x14ac:dyDescent="0.5">
      <c r="B8" s="4" t="s">
        <v>77</v>
      </c>
      <c r="C8" s="161"/>
      <c r="D8" s="162"/>
      <c r="E8" s="163"/>
    </row>
    <row r="9" spans="2:5" ht="39" customHeight="1" thickTop="1" thickBot="1" x14ac:dyDescent="0.5">
      <c r="B9" s="4" t="s">
        <v>78</v>
      </c>
      <c r="C9" s="161"/>
      <c r="D9" s="162"/>
      <c r="E9" s="163"/>
    </row>
    <row r="10" spans="2:5" ht="39" customHeight="1" thickTop="1" thickBot="1" x14ac:dyDescent="0.5">
      <c r="B10" s="4" t="s">
        <v>79</v>
      </c>
      <c r="C10" s="161"/>
      <c r="D10" s="162"/>
      <c r="E10" s="163"/>
    </row>
    <row r="11" spans="2:5" ht="13.8" customHeight="1" thickTop="1" thickBot="1" x14ac:dyDescent="0.5"/>
    <row r="12" spans="2:5" ht="39" customHeight="1" thickTop="1" thickBot="1" x14ac:dyDescent="0.5">
      <c r="B12" s="3" t="s">
        <v>80</v>
      </c>
      <c r="C12" s="4" t="s">
        <v>1</v>
      </c>
      <c r="D12" s="4"/>
      <c r="E12" s="5"/>
    </row>
    <row r="13" spans="2:5" ht="39" customHeight="1" thickTop="1" thickBot="1" x14ac:dyDescent="0.5">
      <c r="B13" s="6" t="s">
        <v>108</v>
      </c>
      <c r="C13" s="164"/>
      <c r="D13" s="165"/>
      <c r="E13" s="166"/>
    </row>
    <row r="14" spans="2:5" ht="39" customHeight="1" thickTop="1" thickBot="1" x14ac:dyDescent="0.5">
      <c r="B14" s="4" t="s">
        <v>81</v>
      </c>
      <c r="C14" s="161"/>
      <c r="D14" s="162"/>
      <c r="E14" s="163"/>
    </row>
    <row r="15" spans="2:5" ht="39" customHeight="1" thickTop="1" thickBot="1" x14ac:dyDescent="0.5">
      <c r="B15" s="6" t="s">
        <v>57</v>
      </c>
      <c r="C15" s="161"/>
      <c r="D15" s="162"/>
      <c r="E15" s="163"/>
    </row>
    <row r="16" spans="2:5" ht="39" customHeight="1" thickTop="1" thickBot="1" x14ac:dyDescent="0.5">
      <c r="B16" s="4" t="s">
        <v>58</v>
      </c>
      <c r="C16" s="161"/>
      <c r="D16" s="162"/>
      <c r="E16" s="163"/>
    </row>
    <row r="17" spans="2:5" ht="39" customHeight="1" thickTop="1" thickBot="1" x14ac:dyDescent="0.5">
      <c r="B17" s="6" t="s">
        <v>59</v>
      </c>
      <c r="C17" s="154" t="s">
        <v>109</v>
      </c>
      <c r="D17" s="155"/>
      <c r="E17" s="156"/>
    </row>
    <row r="18" spans="2:5" ht="13.8" customHeight="1" thickTop="1" thickBot="1" x14ac:dyDescent="0.5"/>
    <row r="19" spans="2:5" ht="39" customHeight="1" thickTop="1" thickBot="1" x14ac:dyDescent="0.5">
      <c r="B19" s="3" t="s">
        <v>82</v>
      </c>
      <c r="C19" s="4" t="s">
        <v>83</v>
      </c>
      <c r="D19" s="4"/>
      <c r="E19" s="30"/>
    </row>
    <row r="20" spans="2:5" ht="39" customHeight="1" thickTop="1" thickBot="1" x14ac:dyDescent="0.5">
      <c r="B20" s="4" t="s">
        <v>84</v>
      </c>
      <c r="C20" s="161"/>
      <c r="D20" s="162"/>
      <c r="E20" s="163"/>
    </row>
    <row r="21" spans="2:5" ht="39" customHeight="1" thickTop="1" thickBot="1" x14ac:dyDescent="0.5">
      <c r="B21" s="4" t="s">
        <v>0</v>
      </c>
      <c r="C21" s="161"/>
      <c r="D21" s="162"/>
      <c r="E21" s="163"/>
    </row>
    <row r="22" spans="2:5" ht="13.2" thickTop="1" x14ac:dyDescent="0.45"/>
    <row r="23" spans="2:5" ht="39" customHeight="1" thickBot="1" x14ac:dyDescent="0.5">
      <c r="B23" s="3" t="s">
        <v>85</v>
      </c>
      <c r="C23" s="4"/>
      <c r="D23" s="4"/>
    </row>
    <row r="24" spans="2:5" ht="39" customHeight="1" thickTop="1" thickBot="1" x14ac:dyDescent="0.5">
      <c r="B24" s="4" t="s">
        <v>87</v>
      </c>
      <c r="C24" s="8" t="s">
        <v>88</v>
      </c>
      <c r="D24" s="7"/>
    </row>
    <row r="25" spans="2:5" ht="39" customHeight="1" thickTop="1" thickBot="1" x14ac:dyDescent="0.5">
      <c r="B25" s="4" t="s">
        <v>89</v>
      </c>
      <c r="C25" s="8" t="s">
        <v>86</v>
      </c>
      <c r="D25" s="7"/>
    </row>
    <row r="26" spans="2:5" ht="55.2" customHeight="1" thickTop="1" x14ac:dyDescent="0.45"/>
    <row r="27" spans="2:5" ht="39" customHeight="1" x14ac:dyDescent="0.45">
      <c r="B27" s="159" t="s">
        <v>90</v>
      </c>
      <c r="C27" s="159"/>
      <c r="D27" s="159"/>
      <c r="E27" s="159"/>
    </row>
    <row r="29" spans="2:5" x14ac:dyDescent="0.45">
      <c r="B29" s="1" t="s">
        <v>91</v>
      </c>
    </row>
    <row r="30" spans="2:5" x14ac:dyDescent="0.45">
      <c r="B30" s="9"/>
      <c r="C30" s="10" t="s">
        <v>92</v>
      </c>
      <c r="D30" s="10"/>
      <c r="E30" s="11" t="s">
        <v>93</v>
      </c>
    </row>
    <row r="31" spans="2:5" x14ac:dyDescent="0.45">
      <c r="B31" s="167" t="s">
        <v>94</v>
      </c>
      <c r="C31" s="171" t="s">
        <v>113</v>
      </c>
      <c r="D31" s="12">
        <v>1</v>
      </c>
      <c r="E31" s="13" t="s">
        <v>114</v>
      </c>
    </row>
    <row r="32" spans="2:5" x14ac:dyDescent="0.45">
      <c r="B32" s="168"/>
      <c r="C32" s="172"/>
      <c r="D32" s="14">
        <v>2</v>
      </c>
      <c r="E32" s="15" t="s">
        <v>129</v>
      </c>
    </row>
    <row r="33" spans="2:5" ht="21.6" x14ac:dyDescent="0.45">
      <c r="B33" s="168"/>
      <c r="C33" s="172"/>
      <c r="D33" s="14">
        <v>3</v>
      </c>
      <c r="E33" s="15" t="s">
        <v>130</v>
      </c>
    </row>
    <row r="34" spans="2:5" x14ac:dyDescent="0.45">
      <c r="B34" s="170"/>
      <c r="C34" s="174"/>
      <c r="D34" s="16">
        <v>4</v>
      </c>
      <c r="E34" s="17" t="s">
        <v>95</v>
      </c>
    </row>
    <row r="35" spans="2:5" x14ac:dyDescent="0.45">
      <c r="B35" s="175" t="s">
        <v>96</v>
      </c>
      <c r="C35" s="177" t="s">
        <v>97</v>
      </c>
      <c r="D35" s="18">
        <v>1</v>
      </c>
      <c r="E35" s="19" t="s">
        <v>115</v>
      </c>
    </row>
    <row r="36" spans="2:5" x14ac:dyDescent="0.45">
      <c r="B36" s="176"/>
      <c r="C36" s="178"/>
      <c r="D36" s="18">
        <v>2</v>
      </c>
      <c r="E36" s="19" t="s">
        <v>131</v>
      </c>
    </row>
    <row r="37" spans="2:5" x14ac:dyDescent="0.45">
      <c r="B37" s="167" t="s">
        <v>98</v>
      </c>
      <c r="C37" s="171" t="s">
        <v>112</v>
      </c>
      <c r="D37" s="12">
        <v>1</v>
      </c>
      <c r="E37" s="20" t="s">
        <v>132</v>
      </c>
    </row>
    <row r="38" spans="2:5" ht="43.2" x14ac:dyDescent="0.45">
      <c r="B38" s="168"/>
      <c r="C38" s="172"/>
      <c r="D38" s="14">
        <v>2</v>
      </c>
      <c r="E38" s="15" t="s">
        <v>192</v>
      </c>
    </row>
    <row r="39" spans="2:5" ht="32.4" x14ac:dyDescent="0.45">
      <c r="B39" s="168"/>
      <c r="C39" s="172"/>
      <c r="D39" s="14">
        <v>3</v>
      </c>
      <c r="E39" s="15" t="s">
        <v>133</v>
      </c>
    </row>
    <row r="40" spans="2:5" ht="21.6" x14ac:dyDescent="0.45">
      <c r="B40" s="168"/>
      <c r="C40" s="172"/>
      <c r="D40" s="14">
        <v>4</v>
      </c>
      <c r="E40" s="15" t="s">
        <v>134</v>
      </c>
    </row>
    <row r="41" spans="2:5" ht="21.6" x14ac:dyDescent="0.45">
      <c r="B41" s="169"/>
      <c r="C41" s="173"/>
      <c r="D41" s="28">
        <v>5</v>
      </c>
      <c r="E41" s="29" t="s">
        <v>135</v>
      </c>
    </row>
    <row r="42" spans="2:5" x14ac:dyDescent="0.45">
      <c r="B42" s="169"/>
      <c r="C42" s="173"/>
      <c r="D42" s="28">
        <v>6</v>
      </c>
      <c r="E42" s="29" t="s">
        <v>136</v>
      </c>
    </row>
    <row r="43" spans="2:5" x14ac:dyDescent="0.45">
      <c r="B43" s="170"/>
      <c r="C43" s="174"/>
      <c r="D43" s="16">
        <v>7</v>
      </c>
      <c r="E43" s="21" t="s">
        <v>95</v>
      </c>
    </row>
    <row r="44" spans="2:5" ht="25.2" customHeight="1" x14ac:dyDescent="0.45">
      <c r="B44" s="34" t="s">
        <v>99</v>
      </c>
      <c r="C44" s="22" t="s">
        <v>100</v>
      </c>
      <c r="D44" s="22">
        <v>1</v>
      </c>
      <c r="E44" s="23" t="s">
        <v>116</v>
      </c>
    </row>
  </sheetData>
  <sheetProtection selectLockedCells="1"/>
  <mergeCells count="21">
    <mergeCell ref="B37:B43"/>
    <mergeCell ref="C37:C43"/>
    <mergeCell ref="C20:E20"/>
    <mergeCell ref="C21:E21"/>
    <mergeCell ref="B27:E27"/>
    <mergeCell ref="B31:B34"/>
    <mergeCell ref="C31:C34"/>
    <mergeCell ref="B35:B36"/>
    <mergeCell ref="C35:C36"/>
    <mergeCell ref="C17:E17"/>
    <mergeCell ref="C2:E2"/>
    <mergeCell ref="B3:E3"/>
    <mergeCell ref="B4:E4"/>
    <mergeCell ref="C7:E7"/>
    <mergeCell ref="C8:E8"/>
    <mergeCell ref="C9:E9"/>
    <mergeCell ref="C10:E10"/>
    <mergeCell ref="C13:E13"/>
    <mergeCell ref="C14:E14"/>
    <mergeCell ref="C15:E15"/>
    <mergeCell ref="C16:E16"/>
  </mergeCells>
  <phoneticPr fontId="5"/>
  <dataValidations count="12">
    <dataValidation imeMode="off" allowBlank="1" showInputMessage="1" showErrorMessage="1" promptTitle="申請者の郵便番号を入力します" prompt="法人の場合は本社住所、個人の場合は代表者住所" sqref="E6" xr:uid="{3C280228-6645-4FD4-A51E-8F9A5DEFD0E1}"/>
    <dataValidation imeMode="on" allowBlank="1" showInputMessage="1" showErrorMessage="1" promptTitle="法人の場合は本社住所、個人の場合は代表者住所" prompt="　" sqref="C7:E7" xr:uid="{97FE570E-0381-4530-A896-7806E34F7D68}"/>
    <dataValidation imeMode="on" allowBlank="1" showInputMessage="1" showErrorMessage="1" sqref="C8:E10 C20:E20 C14:E14 D24:D25" xr:uid="{BFAF938E-A9C4-428A-9A6D-D7487C7EE4BA}"/>
    <dataValidation imeMode="off" allowBlank="1" showInputMessage="1" showErrorMessage="1" promptTitle="町内事業所の郵便番号を入力します" prompt="979-15～から始まる郵便番号です" sqref="E12" xr:uid="{191518BE-8BDF-4931-BAED-676A4C4419CA}"/>
    <dataValidation imeMode="on" allowBlank="1" showInputMessage="1" showErrorMessage="1" promptTitle="町内事業所の「浪江町大字」以降の住所を入力します" prompt="町外避難者については平成23年3月11日時点の住所を入力します" sqref="C13:E13" xr:uid="{41D019AA-D8DE-4445-AC03-57B30B86896E}"/>
    <dataValidation type="textLength" imeMode="off" operator="lessThan" allowBlank="1" showInputMessage="1" showErrorMessage="1" errorTitle="ご確認ください" error="電話番号はあっていますか？" promptTitle="この補助金についての連絡が可能な電話番号を入力します" prompt="　平日8：30～17：15に連絡可能なものを入力してください" sqref="E19" xr:uid="{5AED3CCE-D9E0-4F30-9002-9F33E26F5BBD}">
      <formula1>15</formula1>
    </dataValidation>
    <dataValidation imeMode="off" allowBlank="1" showInputMessage="1" showErrorMessage="1" promptTitle="この補助金について連絡が可能なメールアドレスを入力します" prompt="　" sqref="C21:E21" xr:uid="{2582F08E-10DB-483A-B762-6E2287038FD6}"/>
    <dataValidation imeMode="on" allowBlank="1" showInputMessage="1" showErrorMessage="1" promptTitle="町内事業所の主な事業内容について入力します" prompt="　" sqref="C15:E15" xr:uid="{D5D012C1-38D4-4E3E-BC2C-E0095D49AC3D}"/>
    <dataValidation type="list" imeMode="on" allowBlank="1" showInputMessage="1" showErrorMessage="1" promptTitle="町内事業所の主な業種を選択します" prompt="　大分類を選択します" sqref="C16:E16" xr:uid="{0B17171C-1090-42E1-97E2-B923CDC5A057}">
      <formula1>"A農業、林業,B漁業,C鉱業、採石業、砂利採取業,D建設業,E製造業,F電気・ガス・熱供給・水道業,G情報通信業,H運輸業、郵便業,I卸売業・小売業,J金融業・保険業,K不動産業、物品賃貸業,L学術研究、専門・技術サービス業,M宿泊業、飲食サービス業,N生活関連サービス業、娯楽業,O教育、学習支援業,P医療、福祉,Q複合サービス事業,Rサービス業（他に分類されないもの）"</formula1>
    </dataValidation>
    <dataValidation imeMode="off" allowBlank="1" showInputMessage="1" showErrorMessage="1" promptTitle="町内で事業を開始した日を入力します" prompt="　yyyy/m/d形式　または_x000a_　元号のアルファベット+ y.m.d で入力できます" sqref="C17:E17" xr:uid="{4C2DC6AE-A410-4391-8C3D-2F11133FEBBD}"/>
    <dataValidation type="list" imeMode="on" allowBlank="1" showInputMessage="1" showErrorMessage="1" promptTitle="浪江町税の滞納状況を確認します" prompt="選択してください_x000a__x000a_※実績報告時に滞納がないことの証明書を提出いただきます" sqref="C24" xr:uid="{9EB9F401-439D-4CB5-A49E-C83C09B2067B}">
      <formula1>"滞納なし,町税の課税なし,滞納あり,　滞納なし　・　町税の課税なし　・　滞納あり"</formula1>
    </dataValidation>
    <dataValidation type="list" imeMode="on" allowBlank="1" showInputMessage="1" showErrorMessage="1" promptTitle="浪江町暴力団排除条例に該当しているかどうかを確認します" prompt="浪江町暴力団排除条例第二条に規定する暴力団、暴力団員、暴力団員等でないこと_x000a__x000a_選択してください" sqref="C25" xr:uid="{A1B2641F-5794-48DD-AE98-9B3FF4F2DE1C}">
      <formula1>"該当しない,該当　（,　該当しない　・　該当　（"</formula1>
    </dataValidation>
  </dataValidations>
  <pageMargins left="0.7" right="0.7" top="0.16" bottom="0.16" header="0.3" footer="0.3"/>
  <pageSetup paperSize="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34BC3-464F-4491-BA8D-F5C3D8288B4F}">
  <sheetPr>
    <tabColor theme="7" tint="0.79998168889431442"/>
    <pageSetUpPr fitToPage="1"/>
  </sheetPr>
  <dimension ref="A1:G56"/>
  <sheetViews>
    <sheetView showGridLines="0" workbookViewId="0">
      <selection activeCell="F7" sqref="F7"/>
    </sheetView>
  </sheetViews>
  <sheetFormatPr defaultRowHeight="12.6" x14ac:dyDescent="0.45"/>
  <cols>
    <col min="1" max="1" width="4.296875" style="36" customWidth="1"/>
    <col min="2" max="2" width="15.5" style="36" customWidth="1"/>
    <col min="3" max="6" width="23.5" style="36" customWidth="1"/>
    <col min="7" max="16384" width="8.796875" style="36"/>
  </cols>
  <sheetData>
    <row r="1" spans="1:6" ht="13.8" x14ac:dyDescent="0.45">
      <c r="B1" s="37" t="s">
        <v>66</v>
      </c>
    </row>
    <row r="3" spans="1:6" ht="13.8" x14ac:dyDescent="0.45">
      <c r="A3" s="37"/>
    </row>
    <row r="4" spans="1:6" ht="22.8" customHeight="1" x14ac:dyDescent="0.45">
      <c r="A4" s="37" t="s">
        <v>128</v>
      </c>
    </row>
    <row r="5" spans="1:6" ht="13.8" x14ac:dyDescent="0.45">
      <c r="A5" s="37"/>
    </row>
    <row r="6" spans="1:6" ht="46.8" customHeight="1" thickBot="1" x14ac:dyDescent="0.5">
      <c r="A6" s="179" t="s">
        <v>127</v>
      </c>
      <c r="B6" s="179"/>
      <c r="C6" s="179"/>
      <c r="D6" s="179"/>
      <c r="E6" s="179"/>
      <c r="F6" s="179"/>
    </row>
    <row r="7" spans="1:6" ht="12.6" customHeight="1" thickTop="1" x14ac:dyDescent="0.45">
      <c r="A7" s="180" t="s">
        <v>4</v>
      </c>
      <c r="B7" s="183" t="s">
        <v>70</v>
      </c>
      <c r="C7" s="185">
        <f>+IF(入力支援シート!E6="",0,入力支援シート!E6)</f>
        <v>0</v>
      </c>
      <c r="D7" s="186"/>
      <c r="E7" s="38" t="s">
        <v>5</v>
      </c>
      <c r="F7" s="123" t="s">
        <v>101</v>
      </c>
    </row>
    <row r="8" spans="1:6" ht="21" customHeight="1" x14ac:dyDescent="0.45">
      <c r="A8" s="181"/>
      <c r="B8" s="184"/>
      <c r="C8" s="187" t="str">
        <f>+IF(入力支援シート!C7="","",入力支援シート!C7)</f>
        <v/>
      </c>
      <c r="D8" s="188"/>
      <c r="E8" s="188"/>
      <c r="F8" s="189"/>
    </row>
    <row r="9" spans="1:6" ht="21" customHeight="1" x14ac:dyDescent="0.45">
      <c r="A9" s="181"/>
      <c r="B9" s="39" t="s">
        <v>6</v>
      </c>
      <c r="C9" s="190" t="str">
        <f>+IF(入力支援シート!C8="","",入力支援シート!C8)</f>
        <v/>
      </c>
      <c r="D9" s="191"/>
      <c r="E9" s="191"/>
      <c r="F9" s="192"/>
    </row>
    <row r="10" spans="1:6" ht="21" customHeight="1" x14ac:dyDescent="0.45">
      <c r="A10" s="182"/>
      <c r="B10" s="40" t="s">
        <v>7</v>
      </c>
      <c r="C10" s="107" t="str">
        <f>+IF(入力支援シート!C9="","",入力支援シート!C9)</f>
        <v/>
      </c>
      <c r="D10" s="41" t="s">
        <v>8</v>
      </c>
      <c r="E10" s="124" t="str">
        <f>+IF(入力支援シート!C10="","",入力支援シート!C10)</f>
        <v/>
      </c>
      <c r="F10" s="42" t="s">
        <v>9</v>
      </c>
    </row>
    <row r="11" spans="1:6" ht="21" customHeight="1" x14ac:dyDescent="0.45">
      <c r="A11" s="193" t="s">
        <v>10</v>
      </c>
      <c r="B11" s="194"/>
      <c r="C11" s="190" t="str">
        <f>+IF(入力支援シート!C14="","",入力支援シート!C14)</f>
        <v/>
      </c>
      <c r="D11" s="191"/>
      <c r="E11" s="191"/>
      <c r="F11" s="192"/>
    </row>
    <row r="12" spans="1:6" ht="12.6" customHeight="1" x14ac:dyDescent="0.45">
      <c r="A12" s="195" t="s">
        <v>71</v>
      </c>
      <c r="B12" s="196"/>
      <c r="C12" s="43" t="s">
        <v>11</v>
      </c>
      <c r="D12" s="111" t="str">
        <f>+IF(入力支援シート!E12="","",RIGHT(入力支援シート!E12,2))</f>
        <v/>
      </c>
      <c r="E12" s="44"/>
      <c r="F12" s="45"/>
    </row>
    <row r="13" spans="1:6" ht="21" customHeight="1" x14ac:dyDescent="0.45">
      <c r="A13" s="197"/>
      <c r="B13" s="198"/>
      <c r="C13" s="46" t="s">
        <v>12</v>
      </c>
      <c r="D13" s="188" t="str">
        <f>+IF(入力支援シート!C13="","",入力支援シート!C13)</f>
        <v/>
      </c>
      <c r="E13" s="188"/>
      <c r="F13" s="189"/>
    </row>
    <row r="14" spans="1:6" ht="21" customHeight="1" x14ac:dyDescent="0.45">
      <c r="A14" s="195" t="s">
        <v>56</v>
      </c>
      <c r="B14" s="196"/>
      <c r="C14" s="44" t="s">
        <v>13</v>
      </c>
      <c r="D14" s="125" t="str">
        <f>+IF(入力支援シート!C20="","",入力支援シート!C20)</f>
        <v/>
      </c>
      <c r="E14" s="47" t="s">
        <v>14</v>
      </c>
      <c r="F14" s="126" t="str">
        <f>+IF(入力支援シート!E19="","",入力支援シート!E19)</f>
        <v/>
      </c>
    </row>
    <row r="15" spans="1:6" ht="21" customHeight="1" thickBot="1" x14ac:dyDescent="0.5">
      <c r="A15" s="199"/>
      <c r="B15" s="200"/>
      <c r="C15" s="47" t="s">
        <v>15</v>
      </c>
      <c r="D15" s="201" t="str">
        <f>+IF(入力支援シート!C21="","",入力支援シート!C21)</f>
        <v/>
      </c>
      <c r="E15" s="202"/>
      <c r="F15" s="203"/>
    </row>
    <row r="16" spans="1:6" ht="21" customHeight="1" thickTop="1" x14ac:dyDescent="0.45">
      <c r="A16" s="204" t="s">
        <v>111</v>
      </c>
      <c r="B16" s="207" t="s">
        <v>107</v>
      </c>
      <c r="C16" s="208"/>
      <c r="D16" s="209" t="str">
        <f>入力支援シート!$C$17</f>
        <v>平成23年3月11日以前　・　　　　年　　　月　　　日</v>
      </c>
      <c r="E16" s="210"/>
      <c r="F16" s="211"/>
    </row>
    <row r="17" spans="1:7" ht="21" customHeight="1" x14ac:dyDescent="0.45">
      <c r="A17" s="205"/>
      <c r="B17" s="212" t="s">
        <v>67</v>
      </c>
      <c r="C17" s="194"/>
      <c r="D17" s="127" t="str">
        <f>入力支援シート!$C$24</f>
        <v>　滞納なし　・　町税の課税なし　・　滞納あり</v>
      </c>
      <c r="E17" s="48"/>
      <c r="F17" s="49"/>
    </row>
    <row r="18" spans="1:7" ht="21" customHeight="1" x14ac:dyDescent="0.45">
      <c r="A18" s="205"/>
      <c r="B18" s="212" t="s">
        <v>68</v>
      </c>
      <c r="C18" s="194"/>
      <c r="D18" s="127" t="str">
        <f>入力支援シート!$C$25</f>
        <v>　該当しない　・　該当　（</v>
      </c>
      <c r="E18" s="48"/>
      <c r="F18" s="128" t="str">
        <f>+IF(D18="　該当しない　・　該当　（","）","")</f>
        <v>）</v>
      </c>
    </row>
    <row r="19" spans="1:7" ht="21" customHeight="1" x14ac:dyDescent="0.45">
      <c r="A19" s="205"/>
      <c r="B19" s="212" t="s">
        <v>69</v>
      </c>
      <c r="C19" s="194"/>
      <c r="D19" s="127" t="s">
        <v>110</v>
      </c>
      <c r="E19" s="48"/>
      <c r="F19" s="49"/>
    </row>
    <row r="20" spans="1:7" ht="21" customHeight="1" thickBot="1" x14ac:dyDescent="0.5">
      <c r="A20" s="206"/>
      <c r="B20" s="213" t="s">
        <v>65</v>
      </c>
      <c r="C20" s="214"/>
      <c r="D20" s="129" t="s">
        <v>176</v>
      </c>
      <c r="E20" s="50"/>
      <c r="F20" s="51"/>
    </row>
    <row r="21" spans="1:7" ht="21" customHeight="1" thickTop="1" x14ac:dyDescent="0.45">
      <c r="A21" s="215" t="s">
        <v>16</v>
      </c>
      <c r="B21" s="38" t="s">
        <v>17</v>
      </c>
      <c r="C21" s="216"/>
      <c r="D21" s="217"/>
      <c r="E21" s="217"/>
      <c r="F21" s="218"/>
      <c r="G21" s="52"/>
    </row>
    <row r="22" spans="1:7" ht="21" customHeight="1" x14ac:dyDescent="0.45">
      <c r="A22" s="181"/>
      <c r="B22" s="41" t="s">
        <v>18</v>
      </c>
      <c r="C22" s="219"/>
      <c r="D22" s="220"/>
      <c r="E22" s="220"/>
      <c r="F22" s="221"/>
    </row>
    <row r="23" spans="1:7" ht="21" customHeight="1" x14ac:dyDescent="0.45">
      <c r="A23" s="181"/>
      <c r="B23" s="41" t="s">
        <v>19</v>
      </c>
      <c r="C23" s="219"/>
      <c r="D23" s="220"/>
      <c r="E23" s="220"/>
      <c r="F23" s="221"/>
    </row>
    <row r="24" spans="1:7" ht="21" customHeight="1" x14ac:dyDescent="0.45">
      <c r="A24" s="181"/>
      <c r="B24" s="41" t="s">
        <v>20</v>
      </c>
      <c r="C24" s="130" t="s">
        <v>101</v>
      </c>
      <c r="D24" s="53" t="s">
        <v>21</v>
      </c>
      <c r="E24" s="131" t="s">
        <v>101</v>
      </c>
      <c r="F24" s="54" t="str">
        <f>+IF(E24="年　　　月　　　日","日間",E24-C24+1)</f>
        <v>日間</v>
      </c>
    </row>
    <row r="25" spans="1:7" ht="21" customHeight="1" x14ac:dyDescent="0.45">
      <c r="A25" s="181"/>
      <c r="B25" s="41" t="s">
        <v>22</v>
      </c>
      <c r="C25" s="222"/>
      <c r="D25" s="223"/>
      <c r="E25" s="223"/>
      <c r="F25" s="224"/>
    </row>
    <row r="26" spans="1:7" ht="21" customHeight="1" x14ac:dyDescent="0.45">
      <c r="A26" s="181"/>
      <c r="B26" s="41" t="s">
        <v>23</v>
      </c>
      <c r="C26" s="225"/>
      <c r="D26" s="226"/>
      <c r="E26" s="41" t="s">
        <v>24</v>
      </c>
      <c r="F26" s="55">
        <v>0</v>
      </c>
    </row>
    <row r="27" spans="1:7" ht="52.8" customHeight="1" x14ac:dyDescent="0.45">
      <c r="A27" s="181"/>
      <c r="B27" s="41" t="s">
        <v>25</v>
      </c>
      <c r="C27" s="222"/>
      <c r="D27" s="223"/>
      <c r="E27" s="223"/>
      <c r="F27" s="224"/>
    </row>
    <row r="28" spans="1:7" ht="16.8" customHeight="1" x14ac:dyDescent="0.45">
      <c r="A28" s="181"/>
      <c r="B28" s="227" t="s">
        <v>26</v>
      </c>
      <c r="C28" s="229" t="s">
        <v>125</v>
      </c>
      <c r="D28" s="230"/>
      <c r="E28" s="56" t="s">
        <v>27</v>
      </c>
      <c r="F28" s="57"/>
    </row>
    <row r="29" spans="1:7" ht="16.8" customHeight="1" x14ac:dyDescent="0.45">
      <c r="A29" s="182"/>
      <c r="B29" s="228"/>
      <c r="C29" s="231" t="s">
        <v>124</v>
      </c>
      <c r="D29" s="232"/>
      <c r="E29" s="58" t="s">
        <v>28</v>
      </c>
      <c r="F29" s="59">
        <v>0</v>
      </c>
    </row>
    <row r="30" spans="1:7" ht="12.6" customHeight="1" x14ac:dyDescent="0.45">
      <c r="A30" s="233" t="s">
        <v>29</v>
      </c>
      <c r="B30" s="60" t="s">
        <v>30</v>
      </c>
      <c r="C30" s="61" t="s">
        <v>31</v>
      </c>
      <c r="D30" s="234" t="s">
        <v>32</v>
      </c>
      <c r="E30" s="235"/>
      <c r="F30" s="236"/>
    </row>
    <row r="31" spans="1:7" ht="16.2" customHeight="1" x14ac:dyDescent="0.45">
      <c r="A31" s="181"/>
      <c r="B31" s="41" t="s">
        <v>33</v>
      </c>
      <c r="C31" s="27"/>
      <c r="D31" s="237" t="s">
        <v>34</v>
      </c>
      <c r="E31" s="237"/>
      <c r="F31" s="238"/>
    </row>
    <row r="32" spans="1:7" ht="16.2" customHeight="1" x14ac:dyDescent="0.45">
      <c r="A32" s="181"/>
      <c r="B32" s="41" t="s">
        <v>35</v>
      </c>
      <c r="C32" s="27"/>
      <c r="D32" s="237"/>
      <c r="E32" s="237"/>
      <c r="F32" s="238"/>
    </row>
    <row r="33" spans="1:6" ht="16.2" customHeight="1" x14ac:dyDescent="0.45">
      <c r="A33" s="181"/>
      <c r="B33" s="41" t="s">
        <v>36</v>
      </c>
      <c r="C33" s="27"/>
      <c r="D33" s="239" t="s">
        <v>37</v>
      </c>
      <c r="E33" s="239"/>
      <c r="F33" s="240"/>
    </row>
    <row r="34" spans="1:6" ht="16.2" customHeight="1" x14ac:dyDescent="0.45">
      <c r="A34" s="181"/>
      <c r="B34" s="41" t="s">
        <v>60</v>
      </c>
      <c r="C34" s="27"/>
      <c r="D34" s="239"/>
      <c r="E34" s="239"/>
      <c r="F34" s="240"/>
    </row>
    <row r="35" spans="1:6" ht="16.2" customHeight="1" x14ac:dyDescent="0.45">
      <c r="A35" s="182"/>
      <c r="B35" s="41" t="s">
        <v>38</v>
      </c>
      <c r="C35" s="27">
        <f>+C31+C32+C33+C34</f>
        <v>0</v>
      </c>
      <c r="D35" s="237"/>
      <c r="E35" s="237"/>
      <c r="F35" s="238"/>
    </row>
    <row r="36" spans="1:6" ht="12.6" customHeight="1" x14ac:dyDescent="0.45">
      <c r="A36" s="233" t="s">
        <v>61</v>
      </c>
      <c r="B36" s="62" t="s">
        <v>30</v>
      </c>
      <c r="C36" s="63" t="s">
        <v>31</v>
      </c>
      <c r="D36" s="234" t="s">
        <v>32</v>
      </c>
      <c r="E36" s="251"/>
      <c r="F36" s="64" t="s">
        <v>39</v>
      </c>
    </row>
    <row r="37" spans="1:6" ht="25.2" customHeight="1" x14ac:dyDescent="0.45">
      <c r="A37" s="181"/>
      <c r="B37" s="41" t="s">
        <v>40</v>
      </c>
      <c r="C37" s="24"/>
      <c r="D37" s="252"/>
      <c r="E37" s="253"/>
      <c r="F37" s="65" t="s">
        <v>118</v>
      </c>
    </row>
    <row r="38" spans="1:6" ht="25.2" customHeight="1" x14ac:dyDescent="0.45">
      <c r="A38" s="181"/>
      <c r="B38" s="66" t="s">
        <v>41</v>
      </c>
      <c r="C38" s="25"/>
      <c r="D38" s="252"/>
      <c r="E38" s="253"/>
      <c r="F38" s="67" t="s">
        <v>42</v>
      </c>
    </row>
    <row r="39" spans="1:6" x14ac:dyDescent="0.45">
      <c r="A39" s="181"/>
      <c r="B39" s="227" t="s">
        <v>43</v>
      </c>
      <c r="C39" s="241"/>
      <c r="D39" s="256" t="s">
        <v>119</v>
      </c>
      <c r="E39" s="257"/>
      <c r="F39" s="68" t="s">
        <v>177</v>
      </c>
    </row>
    <row r="40" spans="1:6" x14ac:dyDescent="0.45">
      <c r="A40" s="181"/>
      <c r="B40" s="254"/>
      <c r="C40" s="255"/>
      <c r="D40" s="258"/>
      <c r="E40" s="259"/>
      <c r="F40" s="69"/>
    </row>
    <row r="41" spans="1:6" ht="24" customHeight="1" x14ac:dyDescent="0.15">
      <c r="A41" s="181"/>
      <c r="B41" s="254"/>
      <c r="C41" s="255"/>
      <c r="D41" s="260" t="s">
        <v>121</v>
      </c>
      <c r="E41" s="261"/>
      <c r="F41" s="70" t="s">
        <v>44</v>
      </c>
    </row>
    <row r="42" spans="1:6" x14ac:dyDescent="0.45">
      <c r="A42" s="181"/>
      <c r="B42" s="228"/>
      <c r="C42" s="242"/>
      <c r="D42" s="71" t="s">
        <v>45</v>
      </c>
      <c r="E42" s="72" t="s">
        <v>120</v>
      </c>
      <c r="F42" s="73" t="s">
        <v>46</v>
      </c>
    </row>
    <row r="43" spans="1:6" x14ac:dyDescent="0.45">
      <c r="A43" s="181"/>
      <c r="B43" s="227" t="s">
        <v>47</v>
      </c>
      <c r="C43" s="241"/>
      <c r="D43" s="74">
        <v>0</v>
      </c>
      <c r="E43" s="75">
        <v>0</v>
      </c>
      <c r="F43" s="68" t="s">
        <v>122</v>
      </c>
    </row>
    <row r="44" spans="1:6" ht="13.2" thickBot="1" x14ac:dyDescent="0.5">
      <c r="A44" s="181"/>
      <c r="B44" s="228"/>
      <c r="C44" s="242"/>
      <c r="D44" s="243" t="s">
        <v>178</v>
      </c>
      <c r="E44" s="244"/>
      <c r="F44" s="76" t="s">
        <v>123</v>
      </c>
    </row>
    <row r="45" spans="1:6" ht="28.2" customHeight="1" thickTop="1" thickBot="1" x14ac:dyDescent="0.5">
      <c r="A45" s="181"/>
      <c r="B45" s="47" t="s">
        <v>49</v>
      </c>
      <c r="C45" s="31">
        <f>+C37+C38+C39+C43</f>
        <v>0</v>
      </c>
      <c r="D45" s="245" t="s">
        <v>50</v>
      </c>
      <c r="E45" s="245"/>
      <c r="F45" s="246"/>
    </row>
    <row r="46" spans="1:6" ht="37.799999999999997" customHeight="1" thickTop="1" thickBot="1" x14ac:dyDescent="0.5">
      <c r="A46" s="249" t="s">
        <v>51</v>
      </c>
      <c r="B46" s="250"/>
      <c r="C46" s="77">
        <f>+IF(C45&gt;50000,50000,INT(C45))</f>
        <v>0</v>
      </c>
      <c r="D46" s="247"/>
      <c r="E46" s="247"/>
      <c r="F46" s="248"/>
    </row>
    <row r="47" spans="1:6" ht="13.2" thickTop="1" x14ac:dyDescent="0.45">
      <c r="B47" s="36" t="s">
        <v>52</v>
      </c>
    </row>
    <row r="48" spans="1:6" x14ac:dyDescent="0.45">
      <c r="A48" s="78" t="s">
        <v>126</v>
      </c>
      <c r="B48" s="35" t="s">
        <v>62</v>
      </c>
    </row>
    <row r="49" spans="1:6" x14ac:dyDescent="0.45">
      <c r="A49" s="78" t="s">
        <v>126</v>
      </c>
      <c r="B49" s="36" t="s">
        <v>53</v>
      </c>
    </row>
    <row r="50" spans="1:6" x14ac:dyDescent="0.45">
      <c r="A50" s="78" t="s">
        <v>126</v>
      </c>
      <c r="B50" s="36" t="s">
        <v>63</v>
      </c>
    </row>
    <row r="52" spans="1:6" ht="13.2" thickBot="1" x14ac:dyDescent="0.5"/>
    <row r="53" spans="1:6" ht="12.6" customHeight="1" x14ac:dyDescent="0.45">
      <c r="A53" s="79" t="s">
        <v>54</v>
      </c>
      <c r="B53" s="80"/>
      <c r="C53" s="80"/>
      <c r="D53" s="80"/>
      <c r="E53" s="80"/>
      <c r="F53" s="80"/>
    </row>
    <row r="54" spans="1:6" ht="13.8" x14ac:dyDescent="0.45">
      <c r="A54" s="37"/>
    </row>
    <row r="55" spans="1:6" ht="37.799999999999997" customHeight="1" x14ac:dyDescent="0.45">
      <c r="B55" s="41" t="s">
        <v>64</v>
      </c>
      <c r="C55" s="81">
        <v>0</v>
      </c>
      <c r="D55" s="41" t="s">
        <v>3</v>
      </c>
      <c r="E55" s="82"/>
    </row>
    <row r="56" spans="1:6" ht="13.8" x14ac:dyDescent="0.45">
      <c r="A56" s="37"/>
    </row>
  </sheetData>
  <sheetProtection sheet="1" objects="1" scenarios="1" formatCells="0" selectLockedCells="1"/>
  <mergeCells count="50">
    <mergeCell ref="C43:C44"/>
    <mergeCell ref="D44:E44"/>
    <mergeCell ref="D45:F46"/>
    <mergeCell ref="A46:B46"/>
    <mergeCell ref="A36:A45"/>
    <mergeCell ref="D36:E36"/>
    <mergeCell ref="D37:E37"/>
    <mergeCell ref="D38:E38"/>
    <mergeCell ref="B39:B42"/>
    <mergeCell ref="C39:C42"/>
    <mergeCell ref="D39:E39"/>
    <mergeCell ref="D40:E40"/>
    <mergeCell ref="D41:E41"/>
    <mergeCell ref="B43:B44"/>
    <mergeCell ref="A30:A35"/>
    <mergeCell ref="D30:F30"/>
    <mergeCell ref="D31:F31"/>
    <mergeCell ref="D32:F32"/>
    <mergeCell ref="D33:F33"/>
    <mergeCell ref="D34:F34"/>
    <mergeCell ref="D35:F35"/>
    <mergeCell ref="A21:A29"/>
    <mergeCell ref="C21:F21"/>
    <mergeCell ref="C22:F22"/>
    <mergeCell ref="C23:F23"/>
    <mergeCell ref="C25:F25"/>
    <mergeCell ref="C26:D26"/>
    <mergeCell ref="C27:F27"/>
    <mergeCell ref="B28:B29"/>
    <mergeCell ref="C28:D28"/>
    <mergeCell ref="C29:D29"/>
    <mergeCell ref="A16:A20"/>
    <mergeCell ref="B16:C16"/>
    <mergeCell ref="D16:F16"/>
    <mergeCell ref="B17:C17"/>
    <mergeCell ref="B18:C18"/>
    <mergeCell ref="B19:C19"/>
    <mergeCell ref="B20:C20"/>
    <mergeCell ref="A11:B11"/>
    <mergeCell ref="C11:F11"/>
    <mergeCell ref="A12:B13"/>
    <mergeCell ref="D13:F13"/>
    <mergeCell ref="A14:B15"/>
    <mergeCell ref="D15:F15"/>
    <mergeCell ref="A6:F6"/>
    <mergeCell ref="A7:A10"/>
    <mergeCell ref="B7:B8"/>
    <mergeCell ref="C7:D7"/>
    <mergeCell ref="C8:F8"/>
    <mergeCell ref="C9:F9"/>
  </mergeCells>
  <phoneticPr fontId="5"/>
  <dataValidations count="27">
    <dataValidation allowBlank="1" showInputMessage="1" showErrorMessage="1" promptTitle="交通費の積算根拠欄の入力について" prompt="発着地間で複数の交通手段を使用したり、区間ごとに利用人数（利用台数）が違うなどの場合は、添付する『発着地及び宿泊地を含む行程及び交通手段がわかる資料』にすべてわかるよう整理すること。" sqref="C39:C42" xr:uid="{5D8E1508-C788-4B3E-BC88-D71670C0CE2F}"/>
    <dataValidation imeMode="on" allowBlank="1" showInputMessage="1" showErrorMessage="1" promptTitle="町内事業所の大字以降の住所を入力します" prompt="町外避難者は平成23年3月11日時点の町内住所を入力します" sqref="D13:F13" xr:uid="{49E6D244-A2C8-4FDA-B4AE-D9BF118C6D04}"/>
    <dataValidation type="list" allowBlank="1" showInputMessage="1" showErrorMessage="1" sqref="C29" xr:uid="{A371ADD1-B3E9-43DD-90FE-62AFE3A00BB9}">
      <formula1>"☑　　自ら選定したイベント等への出展,□　　自ら選定したイベント等への出展"</formula1>
    </dataValidation>
    <dataValidation type="list" allowBlank="1" showInputMessage="1" showErrorMessage="1" sqref="C28" xr:uid="{0AB85724-F293-4E8D-9E84-55FB30831A3B}">
      <formula1>"☑　　町からの情報提供による出展,□　　町からの情報提供による出展"</formula1>
    </dataValidation>
    <dataValidation imeMode="off" allowBlank="1" showInputMessage="1" showErrorMessage="1" promptTitle="イベント当日参加する人数を入力します" prompt="同一人物が複数日に渡って参加する場合は1人とします" sqref="F26" xr:uid="{4F7A0C3C-E44A-4BDC-BE8D-C22BCB3F2AC1}"/>
    <dataValidation imeMode="on" allowBlank="1" showInputMessage="1" showErrorMessage="1" promptTitle="イベント当日に行う浪江町PRについて入力します" prompt="どのようにPRするのか入力してください。_x000a_なお、以下の3点については必須です。_x000a_①町の名称が入ったのぼり旗又は看板の設置_x000a_②町のPRに資するパンフレットの配架_x000a_③インターネット上で広く周知すること" sqref="C27:F27" xr:uid="{4B616C27-94DA-4EC7-AECE-EA330133B53E}"/>
    <dataValidation imeMode="on" allowBlank="1" showInputMessage="1" showErrorMessage="1" promptTitle="イベント当日の責任者氏名を入力します" prompt="　" sqref="C26:D26" xr:uid="{962B7AA4-FB57-42AD-86DC-1C8D1FED1C4D}"/>
    <dataValidation imeMode="on" allowBlank="1" showInputMessage="1" showErrorMessage="1" promptTitle="イベント等で展示・販売するものについて入力します" prompt="　" sqref="C25:F25" xr:uid="{9BB9C12D-F8CE-4402-9BD5-CC2A08F16CC8}"/>
    <dataValidation imeMode="on" allowBlank="1" showInputMessage="1" showErrorMessage="1" promptTitle="イベント等の主催者を入力します" prompt="　" sqref="C23:F23" xr:uid="{81FB093D-FA05-454E-B6EB-BD374ED17F6B}"/>
    <dataValidation imeMode="on" allowBlank="1" showInputMessage="1" showErrorMessage="1" promptTitle="イベント等の実施場所を入力します" prompt="開催場所住所及び施設名を入力してください" sqref="C22:F22" xr:uid="{5546970D-91F9-4604-B253-FCE578C95BF1}"/>
    <dataValidation imeMode="on" allowBlank="1" showInputMessage="1" showErrorMessage="1" promptTitle="イベント等の名称を入力します" prompt="開催要項などを確認して入力してください" sqref="C21:F21" xr:uid="{7BCFCC1A-FBF6-4FEA-898F-DD1CDE17C4DF}"/>
    <dataValidation type="date" imeMode="off" allowBlank="1" showInputMessage="1" showErrorMessage="1" promptTitle="事業完了日を入力します" prompt="yyyy/m/d　形式、m/d形式、_x000a_元号アルファベット+ｙ.ｍ.ｄ形式のいずれでも入力できます" sqref="E24" xr:uid="{96108E7B-399A-48E0-8B58-4E874141B191}">
      <formula1>46113</formula1>
      <formula2>46418</formula2>
    </dataValidation>
    <dataValidation type="date" imeMode="off" allowBlank="1" showInputMessage="1" showErrorMessage="1" promptTitle="事業開始日を入力します" prompt="yyyy/m/d　形式、m/d形式、_x000a_元号アルファベット+ｙ.ｍ.ｄ形式のいずれでも入力できます" sqref="C24" xr:uid="{3BF227CF-6E66-46FA-A9C9-CC4784684A57}">
      <formula1>46113</formula1>
      <formula2>46418</formula2>
    </dataValidation>
    <dataValidation type="list" allowBlank="1" showInputMessage="1" showErrorMessage="1" promptTitle="選択します" prompt="公序良俗に反する業務を行っていないこと" sqref="D20" xr:uid="{6400814C-E388-4ADD-B2D5-598BD9C82AA0}">
      <formula1>"行っていない,行っている,　行っていない　・　行っている"</formula1>
    </dataValidation>
    <dataValidation type="list" allowBlank="1" showInputMessage="1" showErrorMessage="1" promptTitle="選択します" prompt="政治活動又は宗教活動を目的としていないこと" sqref="D19" xr:uid="{36121738-FD3A-42DD-82A0-8FC0D1B833A9}">
      <formula1>"目的としていない,目的としている,　目的としていない　・　目的としている"</formula1>
    </dataValidation>
    <dataValidation type="list" imeMode="off" allowBlank="1" showInputMessage="1" promptTitle="町内で事業を開始した日を入力します" prompt="yyyy/m/d　形式、m/d形式、_x000a_元号アルファベット+ｙ.ｍ.ｄ形式のいずれでも入力できます" sqref="D16:F16" xr:uid="{D61512B9-78C7-4EB3-920E-31649D6C95BE}">
      <formula1>"平成23年3月11日以前,年　　　月　　　日,平成23年3月11日以前　・　　　　年　　　月　　　日,=入力支援シート!$C$17"</formula1>
    </dataValidation>
    <dataValidation type="list" allowBlank="1" showInputMessage="1" showErrorMessage="1" promptTitle="浪江町暴力団排除条例第二条の該当有無を確認します" prompt="選択してください_x000a__x000a_浪江町暴力団排除条例_x000a_第二条に規定する暴力団、暴力団員、暴力団員等でないこと_x000a_" sqref="D18" xr:uid="{73334C5F-0D03-48D2-AFF9-7565E339BB8F}">
      <formula1>"該当しない,該当　（,　該当しない　・　該当　（,=入力支援シート!$C$28"</formula1>
    </dataValidation>
    <dataValidation type="list" allowBlank="1" showInputMessage="1" showErrorMessage="1" promptTitle="浪江町税の滞納状況を確認します" prompt="選択してください_x000a__x000a_浪江町税のみの確認です_x000a_実績報告時には浪江町税の滞納がないことの証明書を提出いただきます" sqref="D17" xr:uid="{67441F81-1C59-4BF5-8C0D-C2C5ED0ABFDB}">
      <formula1>"滞納なし,町税の課税なし,滞納あり、　滞納なし　・　町税の課税なし　・　滞納あり,=入力支援シート!$C$27"</formula1>
    </dataValidation>
    <dataValidation imeMode="off" allowBlank="1" showInputMessage="1" showErrorMessage="1" promptTitle="この補助金についての連絡が可能なメールアドレスを入力してください" prompt="　" sqref="D15" xr:uid="{25B337CD-D6F0-4CE6-9A98-430332C4280F}"/>
    <dataValidation type="textLength" imeMode="off" operator="lessThanOrEqual" allowBlank="1" showInputMessage="1" showErrorMessage="1" promptTitle="この補助金について連絡が可能な電話番号を入力します" prompt="平日8：30～17：15に連絡が可能な電話番号を入力してください" sqref="F14" xr:uid="{8854AE90-78DF-4030-A40B-ED21375F9F63}">
      <formula1>13</formula1>
    </dataValidation>
    <dataValidation imeMode="on" allowBlank="1" showInputMessage="1" showErrorMessage="1" promptTitle="この補助金についての担当者を入力します" prompt="申請者と同一の場合は入力を省略できます" sqref="D14" xr:uid="{49BDD3B0-B257-4D7A-B2C5-FE359F45B53A}"/>
    <dataValidation operator="lessThan" allowBlank="1" showInputMessage="1" showErrorMessage="1" promptTitle="町内事業所の郵便番号を入力します" prompt="末尾2桁を入力します" sqref="D12" xr:uid="{4441DCF4-967D-4DC1-8806-9D70366780D5}"/>
    <dataValidation imeMode="on" allowBlank="1" showInputMessage="1" showErrorMessage="1" promptTitle="町内事業所名を入力します" prompt="　" sqref="C11" xr:uid="{26DE7A79-3298-476A-9F16-56573F68A37B}"/>
    <dataValidation imeMode="on" allowBlank="1" showInputMessage="1" showErrorMessage="1" promptTitle="省略せずに入力します" prompt="　" sqref="C9" xr:uid="{E1BA2F4C-6BCE-4E14-B7D4-398DB52C7714}"/>
    <dataValidation imeMode="on" allowBlank="1" showInputMessage="1" showErrorMessage="1" promptTitle="法人の場合は本社住所、個人の場合は代表者住所を入力します" prompt="　" sqref="C8" xr:uid="{BC2A79F8-8EA6-4359-AA59-E54D3AB46D09}"/>
    <dataValidation imeMode="off" allowBlank="1" showInputMessage="1" showErrorMessage="1" promptTitle="郵便番号を入力します" prompt="　" sqref="C7" xr:uid="{8D10DEE9-E2FE-4487-8576-24E3B002F957}"/>
    <dataValidation type="date" imeMode="off" allowBlank="1" showInputMessage="1" showErrorMessage="1" promptTitle="役場に提出する日を入力します" prompt="yyyy/m/d　形式、m/d形式、_x000a_元号アルファベット+ｙ.ｍ.ｄ形式のいずれでも入力できます" sqref="F7" xr:uid="{5AB8BAC3-4BAD-41A8-823E-0D5758CE8685}">
      <formula1>46113</formula1>
      <formula2>46418</formula2>
    </dataValidation>
  </dataValidations>
  <printOptions horizontalCentered="1" verticalCentered="1"/>
  <pageMargins left="0.49" right="0.5" top="0.19685039370078741" bottom="0.15748031496062992" header="0.16" footer="0.05"/>
  <pageSetup paperSize="9" scale="7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125F7-E31D-4812-AC30-BBD0D7BEA685}">
  <sheetPr>
    <tabColor theme="7" tint="0.79998168889431442"/>
    <pageSetUpPr fitToPage="1"/>
  </sheetPr>
  <dimension ref="A1:K27"/>
  <sheetViews>
    <sheetView workbookViewId="0">
      <selection activeCell="C6" sqref="C6:D6"/>
    </sheetView>
  </sheetViews>
  <sheetFormatPr defaultRowHeight="12.6" x14ac:dyDescent="0.45"/>
  <cols>
    <col min="1" max="1" width="4.296875" style="36" customWidth="1"/>
    <col min="2" max="2" width="15.5" style="36" customWidth="1"/>
    <col min="3" max="6" width="21.19921875" style="36" customWidth="1"/>
    <col min="7" max="16384" width="8.796875" style="36"/>
  </cols>
  <sheetData>
    <row r="1" spans="1:6" ht="13.8" x14ac:dyDescent="0.45">
      <c r="B1" s="37" t="s">
        <v>151</v>
      </c>
    </row>
    <row r="3" spans="1:6" ht="13.8" x14ac:dyDescent="0.45">
      <c r="A3" s="37"/>
    </row>
    <row r="4" spans="1:6" ht="22.8" customHeight="1" x14ac:dyDescent="0.45">
      <c r="A4" s="37" t="s">
        <v>128</v>
      </c>
    </row>
    <row r="5" spans="1:6" ht="46.8" customHeight="1" x14ac:dyDescent="0.45">
      <c r="A5" s="262" t="s">
        <v>150</v>
      </c>
      <c r="B5" s="262"/>
      <c r="C5" s="262"/>
      <c r="D5" s="262"/>
      <c r="E5" s="262"/>
      <c r="F5" s="262"/>
    </row>
    <row r="6" spans="1:6" ht="12.6" customHeight="1" x14ac:dyDescent="0.45">
      <c r="A6" s="263" t="s">
        <v>4</v>
      </c>
      <c r="B6" s="266" t="s">
        <v>70</v>
      </c>
      <c r="C6" s="267">
        <f>+IF(入力支援シート!E6="",0,入力支援シート!E6)</f>
        <v>0</v>
      </c>
      <c r="D6" s="268"/>
      <c r="E6" s="41" t="s">
        <v>152</v>
      </c>
      <c r="F6" s="132" t="s">
        <v>101</v>
      </c>
    </row>
    <row r="7" spans="1:6" ht="24" customHeight="1" x14ac:dyDescent="0.45">
      <c r="A7" s="264"/>
      <c r="B7" s="184"/>
      <c r="C7" s="187" t="str">
        <f>+IF(入力支援シート!C7="","",入力支援シート!C7)</f>
        <v/>
      </c>
      <c r="D7" s="188"/>
      <c r="E7" s="188"/>
      <c r="F7" s="269"/>
    </row>
    <row r="8" spans="1:6" ht="24" customHeight="1" x14ac:dyDescent="0.45">
      <c r="A8" s="264"/>
      <c r="B8" s="39" t="s">
        <v>6</v>
      </c>
      <c r="C8" s="190" t="str">
        <f>+IF(入力支援シート!C8="","",入力支援シート!C8)</f>
        <v/>
      </c>
      <c r="D8" s="191"/>
      <c r="E8" s="191"/>
      <c r="F8" s="270"/>
    </row>
    <row r="9" spans="1:6" ht="24" customHeight="1" x14ac:dyDescent="0.45">
      <c r="A9" s="265"/>
      <c r="B9" s="40" t="s">
        <v>7</v>
      </c>
      <c r="C9" s="107" t="str">
        <f>+IF(入力支援シート!C9="","",入力支援シート!C9)</f>
        <v/>
      </c>
      <c r="D9" s="41" t="s">
        <v>8</v>
      </c>
      <c r="E9" s="124" t="str">
        <f>+IF(入力支援シート!C10="","",入力支援シート!C10)</f>
        <v/>
      </c>
      <c r="F9" s="40" t="s">
        <v>9</v>
      </c>
    </row>
    <row r="10" spans="1:6" ht="24" customHeight="1" x14ac:dyDescent="0.45">
      <c r="A10" s="271" t="s">
        <v>10</v>
      </c>
      <c r="B10" s="194"/>
      <c r="C10" s="190" t="str">
        <f>+IF(入力支援シート!C14="","",入力支援シート!C14)</f>
        <v/>
      </c>
      <c r="D10" s="191"/>
      <c r="E10" s="191"/>
      <c r="F10" s="270"/>
    </row>
    <row r="11" spans="1:6" ht="12.6" customHeight="1" x14ac:dyDescent="0.45">
      <c r="A11" s="272" t="s">
        <v>71</v>
      </c>
      <c r="B11" s="196"/>
      <c r="C11" s="43" t="s">
        <v>11</v>
      </c>
      <c r="D11" s="133" t="str">
        <f>+IF(入力支援シート!E12="","",RIGHT(入力支援シート!E12,2))</f>
        <v/>
      </c>
      <c r="E11" s="44"/>
      <c r="F11" s="83"/>
    </row>
    <row r="12" spans="1:6" ht="24" customHeight="1" x14ac:dyDescent="0.45">
      <c r="A12" s="273"/>
      <c r="B12" s="198"/>
      <c r="C12" s="46" t="s">
        <v>12</v>
      </c>
      <c r="D12" s="188" t="str">
        <f>+IF(入力支援シート!C13="","",入力支援シート!C13)</f>
        <v/>
      </c>
      <c r="E12" s="188"/>
      <c r="F12" s="269"/>
    </row>
    <row r="13" spans="1:6" ht="24" customHeight="1" x14ac:dyDescent="0.45">
      <c r="A13" s="272" t="s">
        <v>56</v>
      </c>
      <c r="B13" s="196"/>
      <c r="C13" s="44" t="s">
        <v>13</v>
      </c>
      <c r="D13" s="125" t="str">
        <f>+IF(入力支援シート!C20="","",入力支援シート!C20)</f>
        <v/>
      </c>
      <c r="E13" s="47" t="s">
        <v>14</v>
      </c>
      <c r="F13" s="134" t="str">
        <f>+IF(入力支援シート!E19="","",入力支援シート!E19)</f>
        <v/>
      </c>
    </row>
    <row r="14" spans="1:6" ht="24" customHeight="1" x14ac:dyDescent="0.45">
      <c r="A14" s="274"/>
      <c r="B14" s="275"/>
      <c r="C14" s="47" t="s">
        <v>15</v>
      </c>
      <c r="D14" s="201" t="str">
        <f>+IF(入力支援シート!C21="","",入力支援シート!C21)</f>
        <v/>
      </c>
      <c r="E14" s="202"/>
      <c r="F14" s="276"/>
    </row>
    <row r="15" spans="1:6" ht="24" customHeight="1" x14ac:dyDescent="0.45">
      <c r="A15" s="271" t="s">
        <v>142</v>
      </c>
      <c r="B15" s="194"/>
      <c r="C15" s="283">
        <v>0</v>
      </c>
      <c r="D15" s="284"/>
      <c r="E15" s="285" t="s">
        <v>143</v>
      </c>
      <c r="F15" s="286"/>
    </row>
    <row r="16" spans="1:6" ht="24" customHeight="1" thickBot="1" x14ac:dyDescent="0.5">
      <c r="A16" s="287" t="s">
        <v>20</v>
      </c>
      <c r="B16" s="288"/>
      <c r="C16" s="135" t="s">
        <v>101</v>
      </c>
      <c r="D16" s="44" t="s">
        <v>21</v>
      </c>
      <c r="E16" s="136" t="s">
        <v>101</v>
      </c>
      <c r="F16" s="84" t="str">
        <f>+IF(E16="年　　　月　　　日","日間",E16-C16+1)</f>
        <v>日間</v>
      </c>
    </row>
    <row r="17" spans="1:11" s="97" customFormat="1" ht="27" customHeight="1" thickTop="1" x14ac:dyDescent="0.45">
      <c r="A17" s="289" t="s">
        <v>153</v>
      </c>
      <c r="B17" s="290"/>
      <c r="C17" s="291" t="s">
        <v>154</v>
      </c>
      <c r="D17" s="291"/>
      <c r="E17" s="291"/>
      <c r="F17" s="292"/>
    </row>
    <row r="18" spans="1:11" s="97" customFormat="1" ht="127.8" customHeight="1" x14ac:dyDescent="0.45">
      <c r="A18" s="293" t="s">
        <v>155</v>
      </c>
      <c r="B18" s="280"/>
      <c r="C18" s="294"/>
      <c r="D18" s="294"/>
      <c r="E18" s="294"/>
      <c r="F18" s="295"/>
    </row>
    <row r="19" spans="1:11" s="97" customFormat="1" ht="44.4" customHeight="1" x14ac:dyDescent="0.45">
      <c r="A19" s="293" t="s">
        <v>156</v>
      </c>
      <c r="B19" s="280"/>
      <c r="C19" s="296" t="s">
        <v>157</v>
      </c>
      <c r="D19" s="297"/>
      <c r="E19" s="297"/>
      <c r="F19" s="298"/>
    </row>
    <row r="20" spans="1:11" s="97" customFormat="1" ht="44.4" customHeight="1" x14ac:dyDescent="0.45">
      <c r="A20" s="293" t="s">
        <v>158</v>
      </c>
      <c r="B20" s="280"/>
      <c r="C20" s="137" t="s">
        <v>101</v>
      </c>
      <c r="D20" s="138" t="s">
        <v>21</v>
      </c>
      <c r="E20" s="139" t="s">
        <v>101</v>
      </c>
      <c r="F20" s="85" t="str">
        <f>+IF(E20="年　　　月　　　日","日間",E20-C20+1)</f>
        <v>日間</v>
      </c>
      <c r="K20" s="118"/>
    </row>
    <row r="21" spans="1:11" s="97" customFormat="1" ht="21" customHeight="1" x14ac:dyDescent="0.45">
      <c r="A21" s="277"/>
      <c r="B21" s="278"/>
      <c r="C21" s="279" t="s">
        <v>159</v>
      </c>
      <c r="D21" s="280"/>
      <c r="E21" s="281" t="s">
        <v>160</v>
      </c>
      <c r="F21" s="282"/>
    </row>
    <row r="22" spans="1:11" s="97" customFormat="1" ht="49.8" customHeight="1" x14ac:dyDescent="0.45">
      <c r="A22" s="293" t="s">
        <v>180</v>
      </c>
      <c r="B22" s="280"/>
      <c r="C22" s="32"/>
      <c r="D22" s="140" t="s">
        <v>179</v>
      </c>
      <c r="E22" s="299">
        <v>0</v>
      </c>
      <c r="F22" s="300"/>
    </row>
    <row r="23" spans="1:11" s="97" customFormat="1" ht="49.8" customHeight="1" x14ac:dyDescent="0.45">
      <c r="A23" s="277" t="s">
        <v>181</v>
      </c>
      <c r="B23" s="278"/>
      <c r="C23" s="32"/>
      <c r="D23" s="140" t="s">
        <v>179</v>
      </c>
      <c r="E23" s="299">
        <v>0</v>
      </c>
      <c r="F23" s="300"/>
    </row>
    <row r="24" spans="1:11" s="97" customFormat="1" ht="49.8" customHeight="1" thickBot="1" x14ac:dyDescent="0.5">
      <c r="A24" s="301" t="s">
        <v>182</v>
      </c>
      <c r="B24" s="302"/>
      <c r="C24" s="33" t="str">
        <f>IF(C23="","",C23-C22)</f>
        <v/>
      </c>
      <c r="D24" s="141" t="s">
        <v>179</v>
      </c>
      <c r="E24" s="303">
        <f>IF(E23=0,0,E23-E22)</f>
        <v>0</v>
      </c>
      <c r="F24" s="304"/>
    </row>
    <row r="25" spans="1:11" ht="13.2" thickTop="1" x14ac:dyDescent="0.45">
      <c r="B25" s="36" t="s">
        <v>52</v>
      </c>
    </row>
    <row r="26" spans="1:11" x14ac:dyDescent="0.45">
      <c r="A26" s="78" t="s">
        <v>126</v>
      </c>
      <c r="B26" s="36" t="s">
        <v>131</v>
      </c>
    </row>
    <row r="27" spans="1:11" x14ac:dyDescent="0.45">
      <c r="A27" s="78" t="s">
        <v>126</v>
      </c>
      <c r="B27" s="36" t="s">
        <v>63</v>
      </c>
    </row>
  </sheetData>
  <sheetProtection sheet="1" objects="1" scenarios="1" formatCells="0" selectLockedCells="1"/>
  <mergeCells count="32">
    <mergeCell ref="A22:B22"/>
    <mergeCell ref="E22:F22"/>
    <mergeCell ref="A23:B23"/>
    <mergeCell ref="E23:F23"/>
    <mergeCell ref="A24:B24"/>
    <mergeCell ref="E24:F24"/>
    <mergeCell ref="A21:B21"/>
    <mergeCell ref="C21:D21"/>
    <mergeCell ref="E21:F21"/>
    <mergeCell ref="A15:B15"/>
    <mergeCell ref="C15:D15"/>
    <mergeCell ref="E15:F15"/>
    <mergeCell ref="A16:B16"/>
    <mergeCell ref="A17:B17"/>
    <mergeCell ref="C17:F17"/>
    <mergeCell ref="A18:B18"/>
    <mergeCell ref="C18:F18"/>
    <mergeCell ref="A19:B19"/>
    <mergeCell ref="C19:F19"/>
    <mergeCell ref="A20:B20"/>
    <mergeCell ref="A10:B10"/>
    <mergeCell ref="C10:F10"/>
    <mergeCell ref="A11:B12"/>
    <mergeCell ref="D12:F12"/>
    <mergeCell ref="A13:B14"/>
    <mergeCell ref="D14:F14"/>
    <mergeCell ref="A5:F5"/>
    <mergeCell ref="A6:A9"/>
    <mergeCell ref="B6:B7"/>
    <mergeCell ref="C6:D6"/>
    <mergeCell ref="C7:F7"/>
    <mergeCell ref="C8:F8"/>
  </mergeCells>
  <phoneticPr fontId="5"/>
  <dataValidations count="18">
    <dataValidation imeMode="on" allowBlank="1" showInputMessage="1" showErrorMessage="1" promptTitle="町内事業所の大字以降の住所を入力します" prompt="町外避難者は平成23年3月11日時点の町内住所を入力します" sqref="D12:F12" xr:uid="{7EFD31BE-22CA-4F0C-BBEC-3CAF4DE9856E}"/>
    <dataValidation allowBlank="1" showInputMessage="1" showErrorMessage="1" promptTitle="変更・中止・廃止の事由が発生した日を入力してください" prompt="　" sqref="C19:F19" xr:uid="{19F24A11-CD96-4FD5-AFFD-71B32D79FD07}"/>
    <dataValidation type="date" imeMode="off" allowBlank="1" showInputMessage="1" showErrorMessage="1" promptTitle="補助対象期間の変更がある場合に入力します" prompt="yyyy/m/d　形式、m/d形式、_x000a_元号アルファベット+ｙ.ｍ.ｄ形式のいずれでも入力できます" sqref="C20" xr:uid="{625D82E2-0D45-44AD-B513-9E0A627DC5C0}">
      <formula1>46113</formula1>
      <formula2>46419</formula2>
    </dataValidation>
    <dataValidation type="date" imeMode="off" allowBlank="1" showInputMessage="1" showErrorMessage="1" promptTitle="補助対象期間の変更がある場合に入力します" prompt="yyyy/m/d　形式、m/d形式、_x000a_元号アルファベット+ｙ.ｍ.ｄ形式のいずれでも入力できます" sqref="E20" xr:uid="{6608E762-A853-48ED-943C-C1E679C2166C}">
      <formula1>46113</formula1>
      <formula2>46446</formula2>
    </dataValidation>
    <dataValidation type="list" allowBlank="1" showInputMessage="1" showErrorMessage="1" promptTitle="選択してください" prompt="　" sqref="C17" xr:uid="{CE147DB9-370C-4F4D-B6CB-C9E5446D84C1}">
      <formula1>"交付申請内容の変更,事業の中止,事業の廃止,交付申請内容の変更　・　事業の中止　・　事業の廃止"</formula1>
    </dataValidation>
    <dataValidation imeMode="off" allowBlank="1" showInputMessage="1" showErrorMessage="1" promptTitle="この補助金についての連絡が可能なメールアドレスを入力してください" prompt="　" sqref="D14:D16" xr:uid="{FFC84BB2-FE43-47C7-ADC7-BADBB2565BC7}"/>
    <dataValidation type="textLength" imeMode="off" operator="lessThanOrEqual" allowBlank="1" showInputMessage="1" showErrorMessage="1" promptTitle="この補助金について連絡が可能な電話番号を入力します" prompt="平日8：30～17：15に連絡が可能な電話番号を入力してください" sqref="F13" xr:uid="{5B795E92-6ADA-4096-80D4-BD2839FCA802}">
      <formula1>13</formula1>
    </dataValidation>
    <dataValidation imeMode="on" allowBlank="1" showInputMessage="1" showErrorMessage="1" promptTitle="この補助金についての担当者を入力します" prompt="申請者と同一の場合は入力を省略できます" sqref="D13" xr:uid="{C4C525D5-A714-42FA-8BDC-433F21337A66}"/>
    <dataValidation operator="lessThan" allowBlank="1" showInputMessage="1" showErrorMessage="1" promptTitle="町内事業所の郵便番号を入力します" prompt="末尾2桁を入力します" sqref="D11" xr:uid="{7FA80E69-B4FD-4134-A6BA-499C41EFD585}"/>
    <dataValidation imeMode="on" allowBlank="1" showInputMessage="1" showErrorMessage="1" promptTitle="町内事業所名を入力します" prompt="　" sqref="C10" xr:uid="{BAF5967F-8AFE-4584-8D39-2CD71712FBE4}"/>
    <dataValidation imeMode="on" allowBlank="1" showInputMessage="1" showErrorMessage="1" promptTitle="省略せずに入力します" prompt="　" sqref="C8" xr:uid="{3364707C-AD53-4D05-BE38-88A299CA80D2}"/>
    <dataValidation imeMode="on" allowBlank="1" showInputMessage="1" showErrorMessage="1" promptTitle="法人の場合は本社住所、個人の場合は代表者住所を入力します" prompt="　" sqref="C7" xr:uid="{D5A37F2F-0B2D-4C7B-8790-0EFAB68B7399}"/>
    <dataValidation imeMode="off" allowBlank="1" showInputMessage="1" showErrorMessage="1" promptTitle="郵便番号を入力します" prompt="　" sqref="C6" xr:uid="{EEC0CDDF-B79A-4999-9406-CAF89A46B01A}"/>
    <dataValidation type="date" imeMode="off" allowBlank="1" showInputMessage="1" showErrorMessage="1" promptTitle="役場に提出する日を入力します" prompt="yyyy/m/d　形式、m/d形式、_x000a_元号アルファベット+ｙ.ｍ.ｄ形式のいずれでも入力できます" sqref="F6" xr:uid="{39E8C384-9B7D-4096-A31D-B45013BE5B38}">
      <formula1>46113</formula1>
      <formula2>46418</formula2>
    </dataValidation>
    <dataValidation allowBlank="1" showInputMessage="1" showErrorMessage="1" promptTitle="変更する補助事業についての交付決定通知の番号を入力します" prompt="　" sqref="C15:D15" xr:uid="{DE10F710-F75E-4909-B071-AE31124E532E}"/>
    <dataValidation allowBlank="1" showInputMessage="1" showErrorMessage="1" promptTitle="変更する補助事業の交付決定通知の日にちを入力します" prompt="yyyy/m/d　形式、m/d形式、_x000a_元号アルファベット+ｙ.ｍ.ｄ形式のいずれでも入力できます" sqref="E15:F15" xr:uid="{51247EDD-54E8-4F04-9236-7A06107346AA}"/>
    <dataValidation type="date" imeMode="off" allowBlank="1" showInputMessage="1" showErrorMessage="1" promptTitle="事業完了日を入力します" prompt="yyyy/m/d　形式、m/d形式、_x000a_元号アルファベット+ｙ.ｍ.ｄ形式のいずれでも入力できます" sqref="E16" xr:uid="{381F58E8-4AA6-473F-89D3-5C39FD0718F1}">
      <formula1>46113</formula1>
      <formula2>46418</formula2>
    </dataValidation>
    <dataValidation type="date" imeMode="off" allowBlank="1" showInputMessage="1" showErrorMessage="1" promptTitle="事業開始日を入力します" prompt="yyyy/m/d　形式、m/d形式、_x000a_元号アルファベット+ｙ.ｍ.ｄ形式のいずれでも入力できます" sqref="C16" xr:uid="{2F9DF8B2-8C91-4AED-9393-1B864C28CFC7}">
      <formula1>46113</formula1>
      <formula2>46418</formula2>
    </dataValidation>
  </dataValidations>
  <printOptions verticalCentered="1"/>
  <pageMargins left="0.70866141732283472" right="0.70866141732283472" top="0.19685039370078741" bottom="0.15748031496062992" header="0.31496062992125984" footer="0.31496062992125984"/>
  <pageSetup paperSize="9" scale="76" fitToHeight="0"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49C3C-4C74-48DC-A8C1-77BBC73CEF07}">
  <sheetPr>
    <tabColor theme="7" tint="0.79998168889431442"/>
    <pageSetUpPr fitToPage="1"/>
  </sheetPr>
  <dimension ref="A1:F53"/>
  <sheetViews>
    <sheetView showGridLines="0" workbookViewId="0">
      <selection activeCell="E16" sqref="E16:F16"/>
    </sheetView>
  </sheetViews>
  <sheetFormatPr defaultRowHeight="12.6" x14ac:dyDescent="0.45"/>
  <cols>
    <col min="1" max="1" width="4.296875" style="36" customWidth="1"/>
    <col min="2" max="2" width="15.5" style="36" customWidth="1"/>
    <col min="3" max="6" width="23.5" style="36" customWidth="1"/>
    <col min="7" max="16384" width="8.796875" style="36"/>
  </cols>
  <sheetData>
    <row r="1" spans="1:6" ht="13.8" x14ac:dyDescent="0.45">
      <c r="B1" s="37" t="s">
        <v>137</v>
      </c>
    </row>
    <row r="3" spans="1:6" ht="13.8" x14ac:dyDescent="0.45">
      <c r="A3" s="37"/>
    </row>
    <row r="4" spans="1:6" ht="22.8" customHeight="1" x14ac:dyDescent="0.45"/>
    <row r="5" spans="1:6" ht="13.8" x14ac:dyDescent="0.45">
      <c r="A5" s="37" t="s">
        <v>128</v>
      </c>
    </row>
    <row r="6" spans="1:6" ht="46.8" customHeight="1" x14ac:dyDescent="0.45">
      <c r="A6" s="262" t="s">
        <v>138</v>
      </c>
      <c r="B6" s="262"/>
      <c r="C6" s="262"/>
      <c r="D6" s="262"/>
      <c r="E6" s="262"/>
      <c r="F6" s="262"/>
    </row>
    <row r="7" spans="1:6" ht="12.6" customHeight="1" x14ac:dyDescent="0.45">
      <c r="A7" s="263" t="s">
        <v>4</v>
      </c>
      <c r="B7" s="266" t="s">
        <v>70</v>
      </c>
      <c r="C7" s="267">
        <f>+IF(入力支援シート!E6="",0,入力支援シート!E6)</f>
        <v>0</v>
      </c>
      <c r="D7" s="268"/>
      <c r="E7" s="41" t="s">
        <v>139</v>
      </c>
      <c r="F7" s="132" t="s">
        <v>101</v>
      </c>
    </row>
    <row r="8" spans="1:6" ht="21" customHeight="1" x14ac:dyDescent="0.45">
      <c r="A8" s="264"/>
      <c r="B8" s="184"/>
      <c r="C8" s="187" t="str">
        <f>+IF(入力支援シート!C7="","",入力支援シート!C7)</f>
        <v/>
      </c>
      <c r="D8" s="188"/>
      <c r="E8" s="188"/>
      <c r="F8" s="269"/>
    </row>
    <row r="9" spans="1:6" ht="21" customHeight="1" x14ac:dyDescent="0.45">
      <c r="A9" s="264"/>
      <c r="B9" s="39" t="s">
        <v>6</v>
      </c>
      <c r="C9" s="190" t="str">
        <f>+IF(入力支援シート!C8="","",入力支援シート!C8)</f>
        <v/>
      </c>
      <c r="D9" s="191"/>
      <c r="E9" s="191"/>
      <c r="F9" s="270"/>
    </row>
    <row r="10" spans="1:6" ht="21" customHeight="1" x14ac:dyDescent="0.45">
      <c r="A10" s="265"/>
      <c r="B10" s="40" t="s">
        <v>7</v>
      </c>
      <c r="C10" s="107" t="str">
        <f>+IF(入力支援シート!C9="","",入力支援シート!C9)</f>
        <v/>
      </c>
      <c r="D10" s="41" t="s">
        <v>8</v>
      </c>
      <c r="E10" s="124" t="str">
        <f>+IF(入力支援シート!C10="","",入力支援シート!C10)</f>
        <v/>
      </c>
      <c r="F10" s="40" t="s">
        <v>9</v>
      </c>
    </row>
    <row r="11" spans="1:6" ht="21" customHeight="1" x14ac:dyDescent="0.45">
      <c r="A11" s="271" t="s">
        <v>10</v>
      </c>
      <c r="B11" s="194"/>
      <c r="C11" s="190" t="str">
        <f>+IF(入力支援シート!C14="","",入力支援シート!C14)</f>
        <v/>
      </c>
      <c r="D11" s="191"/>
      <c r="E11" s="191"/>
      <c r="F11" s="270"/>
    </row>
    <row r="12" spans="1:6" ht="12.6" customHeight="1" x14ac:dyDescent="0.45">
      <c r="A12" s="272" t="s">
        <v>71</v>
      </c>
      <c r="B12" s="196"/>
      <c r="C12" s="43" t="s">
        <v>11</v>
      </c>
      <c r="D12" s="133" t="str">
        <f>+IF(入力支援シート!E12="","",RIGHT(入力支援シート!E12,2))</f>
        <v/>
      </c>
      <c r="E12" s="44"/>
      <c r="F12" s="83"/>
    </row>
    <row r="13" spans="1:6" ht="21" customHeight="1" x14ac:dyDescent="0.45">
      <c r="A13" s="273"/>
      <c r="B13" s="198"/>
      <c r="C13" s="46" t="s">
        <v>12</v>
      </c>
      <c r="D13" s="188" t="str">
        <f>+IF(入力支援シート!C13="","",入力支援シート!C13)</f>
        <v/>
      </c>
      <c r="E13" s="188"/>
      <c r="F13" s="269"/>
    </row>
    <row r="14" spans="1:6" ht="21" customHeight="1" x14ac:dyDescent="0.45">
      <c r="A14" s="272" t="s">
        <v>56</v>
      </c>
      <c r="B14" s="196"/>
      <c r="C14" s="44" t="s">
        <v>13</v>
      </c>
      <c r="D14" s="125" t="str">
        <f>+IF(入力支援シート!C20="","",入力支援シート!C20)</f>
        <v/>
      </c>
      <c r="E14" s="47" t="s">
        <v>14</v>
      </c>
      <c r="F14" s="134" t="str">
        <f>+IF(入力支援シート!E19="","",入力支援シート!E19)</f>
        <v/>
      </c>
    </row>
    <row r="15" spans="1:6" ht="21" customHeight="1" x14ac:dyDescent="0.45">
      <c r="A15" s="274"/>
      <c r="B15" s="275"/>
      <c r="C15" s="47" t="s">
        <v>15</v>
      </c>
      <c r="D15" s="201" t="str">
        <f>+IF(入力支援シート!C21="","",入力支援シート!C21)</f>
        <v/>
      </c>
      <c r="E15" s="202"/>
      <c r="F15" s="276"/>
    </row>
    <row r="16" spans="1:6" ht="21" customHeight="1" x14ac:dyDescent="0.45">
      <c r="A16" s="263" t="s">
        <v>140</v>
      </c>
      <c r="B16" s="41" t="s">
        <v>142</v>
      </c>
      <c r="C16" s="283">
        <v>0</v>
      </c>
      <c r="D16" s="284"/>
      <c r="E16" s="285" t="s">
        <v>143</v>
      </c>
      <c r="F16" s="286"/>
    </row>
    <row r="17" spans="1:6" ht="21" customHeight="1" x14ac:dyDescent="0.45">
      <c r="A17" s="264"/>
      <c r="B17" s="41" t="s">
        <v>20</v>
      </c>
      <c r="C17" s="130" t="s">
        <v>101</v>
      </c>
      <c r="D17" s="53" t="s">
        <v>21</v>
      </c>
      <c r="E17" s="131" t="s">
        <v>101</v>
      </c>
      <c r="F17" s="86" t="str">
        <f>+IF(E17="年　　　月　　　日","日間",E17-C17+1)</f>
        <v>日間</v>
      </c>
    </row>
    <row r="18" spans="1:6" ht="52.8" customHeight="1" x14ac:dyDescent="0.45">
      <c r="A18" s="264"/>
      <c r="B18" s="87" t="s">
        <v>144</v>
      </c>
      <c r="C18" s="222"/>
      <c r="D18" s="223"/>
      <c r="E18" s="223"/>
      <c r="F18" s="305"/>
    </row>
    <row r="19" spans="1:6" ht="61.8" customHeight="1" x14ac:dyDescent="0.45">
      <c r="A19" s="265"/>
      <c r="B19" s="41" t="s">
        <v>145</v>
      </c>
      <c r="C19" s="222"/>
      <c r="D19" s="223"/>
      <c r="E19" s="223"/>
      <c r="F19" s="305"/>
    </row>
    <row r="20" spans="1:6" ht="12.6" customHeight="1" x14ac:dyDescent="0.45">
      <c r="A20" s="263" t="s">
        <v>29</v>
      </c>
      <c r="B20" s="60" t="s">
        <v>30</v>
      </c>
      <c r="C20" s="61" t="s">
        <v>146</v>
      </c>
      <c r="D20" s="234" t="s">
        <v>32</v>
      </c>
      <c r="E20" s="235"/>
      <c r="F20" s="251"/>
    </row>
    <row r="21" spans="1:6" ht="16.2" customHeight="1" x14ac:dyDescent="0.45">
      <c r="A21" s="264"/>
      <c r="B21" s="41" t="s">
        <v>33</v>
      </c>
      <c r="C21" s="27"/>
      <c r="D21" s="237" t="s">
        <v>34</v>
      </c>
      <c r="E21" s="237"/>
      <c r="F21" s="237"/>
    </row>
    <row r="22" spans="1:6" ht="16.2" customHeight="1" x14ac:dyDescent="0.45">
      <c r="A22" s="264"/>
      <c r="B22" s="41" t="s">
        <v>35</v>
      </c>
      <c r="C22" s="27"/>
      <c r="D22" s="237"/>
      <c r="E22" s="237"/>
      <c r="F22" s="237"/>
    </row>
    <row r="23" spans="1:6" ht="16.2" customHeight="1" x14ac:dyDescent="0.45">
      <c r="A23" s="264"/>
      <c r="B23" s="41" t="s">
        <v>36</v>
      </c>
      <c r="C23" s="27"/>
      <c r="D23" s="239" t="s">
        <v>147</v>
      </c>
      <c r="E23" s="239"/>
      <c r="F23" s="239"/>
    </row>
    <row r="24" spans="1:6" ht="16.2" customHeight="1" x14ac:dyDescent="0.45">
      <c r="A24" s="264"/>
      <c r="B24" s="41" t="s">
        <v>60</v>
      </c>
      <c r="C24" s="27"/>
      <c r="D24" s="239"/>
      <c r="E24" s="239"/>
      <c r="F24" s="239"/>
    </row>
    <row r="25" spans="1:6" ht="16.2" customHeight="1" x14ac:dyDescent="0.45">
      <c r="A25" s="265"/>
      <c r="B25" s="41" t="s">
        <v>38</v>
      </c>
      <c r="C25" s="27">
        <f>+C21+C22+C23+C24</f>
        <v>0</v>
      </c>
      <c r="D25" s="237"/>
      <c r="E25" s="237"/>
      <c r="F25" s="237"/>
    </row>
    <row r="26" spans="1:6" ht="12.6" customHeight="1" x14ac:dyDescent="0.45">
      <c r="A26" s="263" t="s">
        <v>61</v>
      </c>
      <c r="B26" s="62" t="s">
        <v>30</v>
      </c>
      <c r="C26" s="63" t="s">
        <v>146</v>
      </c>
      <c r="D26" s="234" t="s">
        <v>32</v>
      </c>
      <c r="E26" s="251"/>
      <c r="F26" s="63" t="s">
        <v>39</v>
      </c>
    </row>
    <row r="27" spans="1:6" ht="39" customHeight="1" x14ac:dyDescent="0.45">
      <c r="A27" s="264"/>
      <c r="B27" s="41" t="s">
        <v>40</v>
      </c>
      <c r="C27" s="24"/>
      <c r="D27" s="252"/>
      <c r="E27" s="253"/>
      <c r="F27" s="88" t="s">
        <v>118</v>
      </c>
    </row>
    <row r="28" spans="1:6" ht="39" customHeight="1" x14ac:dyDescent="0.45">
      <c r="A28" s="264"/>
      <c r="B28" s="66" t="s">
        <v>41</v>
      </c>
      <c r="C28" s="25"/>
      <c r="D28" s="252"/>
      <c r="E28" s="253"/>
      <c r="F28" s="89" t="s">
        <v>42</v>
      </c>
    </row>
    <row r="29" spans="1:6" x14ac:dyDescent="0.45">
      <c r="A29" s="264"/>
      <c r="B29" s="227" t="s">
        <v>43</v>
      </c>
      <c r="C29" s="241"/>
      <c r="D29" s="256" t="s">
        <v>119</v>
      </c>
      <c r="E29" s="257"/>
      <c r="F29" s="90"/>
    </row>
    <row r="30" spans="1:6" x14ac:dyDescent="0.45">
      <c r="A30" s="264"/>
      <c r="B30" s="254"/>
      <c r="C30" s="255"/>
      <c r="D30" s="258"/>
      <c r="E30" s="259"/>
      <c r="F30" s="91"/>
    </row>
    <row r="31" spans="1:6" ht="24" customHeight="1" x14ac:dyDescent="0.45">
      <c r="A31" s="264"/>
      <c r="B31" s="254"/>
      <c r="C31" s="255"/>
      <c r="D31" s="260" t="s">
        <v>121</v>
      </c>
      <c r="E31" s="261"/>
      <c r="F31" s="91" t="s">
        <v>44</v>
      </c>
    </row>
    <row r="32" spans="1:6" x14ac:dyDescent="0.45">
      <c r="A32" s="264"/>
      <c r="B32" s="228"/>
      <c r="C32" s="242"/>
      <c r="D32" s="71" t="s">
        <v>45</v>
      </c>
      <c r="E32" s="72" t="s">
        <v>120</v>
      </c>
      <c r="F32" s="92" t="s">
        <v>46</v>
      </c>
    </row>
    <row r="33" spans="1:6" ht="17.399999999999999" customHeight="1" x14ac:dyDescent="0.45">
      <c r="A33" s="264"/>
      <c r="B33" s="227" t="s">
        <v>47</v>
      </c>
      <c r="C33" s="241"/>
      <c r="D33" s="74">
        <v>0</v>
      </c>
      <c r="E33" s="75" t="s">
        <v>117</v>
      </c>
      <c r="F33" s="93" t="s">
        <v>122</v>
      </c>
    </row>
    <row r="34" spans="1:6" ht="17.399999999999999" customHeight="1" x14ac:dyDescent="0.45">
      <c r="A34" s="264"/>
      <c r="B34" s="228"/>
      <c r="C34" s="242"/>
      <c r="D34" s="309" t="s">
        <v>48</v>
      </c>
      <c r="E34" s="310"/>
      <c r="F34" s="94" t="s">
        <v>123</v>
      </c>
    </row>
    <row r="35" spans="1:6" ht="36.6" customHeight="1" thickBot="1" x14ac:dyDescent="0.5">
      <c r="A35" s="306"/>
      <c r="B35" s="47" t="s">
        <v>49</v>
      </c>
      <c r="C35" s="26">
        <f>+C27+C28+C29+C33</f>
        <v>0</v>
      </c>
      <c r="D35" s="311" t="s">
        <v>149</v>
      </c>
      <c r="E35" s="311"/>
      <c r="F35" s="312"/>
    </row>
    <row r="36" spans="1:6" ht="37.799999999999997" customHeight="1" thickBot="1" x14ac:dyDescent="0.5">
      <c r="A36" s="313" t="s">
        <v>148</v>
      </c>
      <c r="B36" s="314"/>
      <c r="C36" s="95">
        <f>+IF(C35&gt;50000,50000,INT(C35))</f>
        <v>0</v>
      </c>
      <c r="D36" s="247"/>
      <c r="E36" s="247"/>
      <c r="F36" s="248"/>
    </row>
    <row r="37" spans="1:6" x14ac:dyDescent="0.45">
      <c r="B37" s="36" t="s">
        <v>52</v>
      </c>
    </row>
    <row r="38" spans="1:6" x14ac:dyDescent="0.45">
      <c r="A38" s="78" t="s">
        <v>126</v>
      </c>
      <c r="B38" s="36" t="s">
        <v>193</v>
      </c>
    </row>
    <row r="39" spans="1:6" s="152" customFormat="1" ht="25.8" customHeight="1" x14ac:dyDescent="0.45">
      <c r="A39" s="150"/>
      <c r="B39" s="151" t="s">
        <v>190</v>
      </c>
      <c r="C39" s="315" t="s">
        <v>191</v>
      </c>
      <c r="D39" s="315"/>
      <c r="E39" s="315"/>
      <c r="F39" s="315"/>
    </row>
    <row r="40" spans="1:6" x14ac:dyDescent="0.45">
      <c r="A40" s="78" t="s">
        <v>126</v>
      </c>
      <c r="B40" s="36" t="s">
        <v>133</v>
      </c>
    </row>
    <row r="41" spans="1:6" x14ac:dyDescent="0.45">
      <c r="A41" s="78" t="s">
        <v>126</v>
      </c>
      <c r="B41" s="36" t="s">
        <v>134</v>
      </c>
    </row>
    <row r="42" spans="1:6" x14ac:dyDescent="0.45">
      <c r="A42" s="78" t="s">
        <v>126</v>
      </c>
      <c r="B42" s="36" t="s">
        <v>135</v>
      </c>
    </row>
    <row r="43" spans="1:6" x14ac:dyDescent="0.45">
      <c r="A43" s="78" t="s">
        <v>126</v>
      </c>
      <c r="B43" s="36" t="s">
        <v>136</v>
      </c>
    </row>
    <row r="44" spans="1:6" x14ac:dyDescent="0.45">
      <c r="A44" s="78" t="s">
        <v>126</v>
      </c>
      <c r="B44" s="36" t="s">
        <v>63</v>
      </c>
    </row>
    <row r="45" spans="1:6" ht="3.6" customHeight="1" x14ac:dyDescent="0.45"/>
    <row r="46" spans="1:6" ht="30.6" customHeight="1" thickBot="1" x14ac:dyDescent="0.5"/>
    <row r="47" spans="1:6" ht="34.200000000000003" customHeight="1" x14ac:dyDescent="0.45">
      <c r="A47" s="79" t="s">
        <v>54</v>
      </c>
      <c r="B47" s="80"/>
      <c r="C47" s="80"/>
      <c r="D47" s="80"/>
      <c r="E47" s="80"/>
      <c r="F47" s="80"/>
    </row>
    <row r="48" spans="1:6" s="97" customFormat="1" ht="13.8" x14ac:dyDescent="0.45">
      <c r="A48" s="142" t="s">
        <v>183</v>
      </c>
      <c r="B48" s="143"/>
      <c r="C48" s="144"/>
      <c r="D48" s="145" t="s">
        <v>184</v>
      </c>
      <c r="E48" s="146" t="s">
        <v>185</v>
      </c>
    </row>
    <row r="49" spans="1:5" s="97" customFormat="1" ht="50.4" customHeight="1" x14ac:dyDescent="0.45">
      <c r="A49" s="147" t="s">
        <v>186</v>
      </c>
      <c r="B49" s="148"/>
      <c r="C49" s="307" t="s">
        <v>187</v>
      </c>
      <c r="D49" s="308"/>
      <c r="E49" s="149" t="s">
        <v>188</v>
      </c>
    </row>
    <row r="50" spans="1:5" ht="13.8" x14ac:dyDescent="0.45">
      <c r="A50" s="37"/>
    </row>
    <row r="51" spans="1:5" ht="13.8" x14ac:dyDescent="0.45">
      <c r="A51" s="37" t="s">
        <v>189</v>
      </c>
    </row>
    <row r="52" spans="1:5" ht="37.799999999999997" customHeight="1" x14ac:dyDescent="0.45">
      <c r="B52" s="41" t="s">
        <v>141</v>
      </c>
      <c r="C52" s="81">
        <v>0</v>
      </c>
      <c r="D52" s="41" t="s">
        <v>3</v>
      </c>
      <c r="E52" s="82"/>
    </row>
    <row r="53" spans="1:5" ht="13.8" x14ac:dyDescent="0.45">
      <c r="A53" s="37"/>
    </row>
  </sheetData>
  <sheetProtection sheet="1" objects="1" scenarios="1" formatCells="0" selectLockedCells="1"/>
  <mergeCells count="40">
    <mergeCell ref="C49:D49"/>
    <mergeCell ref="D31:E31"/>
    <mergeCell ref="B33:B34"/>
    <mergeCell ref="C33:C34"/>
    <mergeCell ref="D34:E34"/>
    <mergeCell ref="D35:F36"/>
    <mergeCell ref="A36:B36"/>
    <mergeCell ref="C39:F39"/>
    <mergeCell ref="D24:F24"/>
    <mergeCell ref="D25:F25"/>
    <mergeCell ref="A26:A35"/>
    <mergeCell ref="D26:E26"/>
    <mergeCell ref="D27:E27"/>
    <mergeCell ref="D28:E28"/>
    <mergeCell ref="B29:B32"/>
    <mergeCell ref="C29:C32"/>
    <mergeCell ref="D29:E29"/>
    <mergeCell ref="D30:E30"/>
    <mergeCell ref="A20:A25"/>
    <mergeCell ref="D20:F20"/>
    <mergeCell ref="D21:F21"/>
    <mergeCell ref="D22:F22"/>
    <mergeCell ref="D23:F23"/>
    <mergeCell ref="A16:A19"/>
    <mergeCell ref="C16:D16"/>
    <mergeCell ref="E16:F16"/>
    <mergeCell ref="C18:F18"/>
    <mergeCell ref="C19:F19"/>
    <mergeCell ref="A11:B11"/>
    <mergeCell ref="C11:F11"/>
    <mergeCell ref="A12:B13"/>
    <mergeCell ref="D13:F13"/>
    <mergeCell ref="A14:B15"/>
    <mergeCell ref="D15:F15"/>
    <mergeCell ref="A6:F6"/>
    <mergeCell ref="A7:A10"/>
    <mergeCell ref="B7:B8"/>
    <mergeCell ref="C7:D7"/>
    <mergeCell ref="C8:F8"/>
    <mergeCell ref="C9:F9"/>
  </mergeCells>
  <phoneticPr fontId="5"/>
  <dataValidations count="16">
    <dataValidation type="date" imeMode="off" allowBlank="1" showInputMessage="1" showErrorMessage="1" promptTitle="事業開始日を入力します" prompt="yyyy/m/d　形式、m/d形式、_x000a_元号アルファベット+ｙ.ｍ.ｄ形式のいずれでも入力できます" sqref="C17" xr:uid="{1F403C36-5609-4AD1-AF7A-C9E2A3B7AE7A}">
      <formula1>46113</formula1>
      <formula2>46418</formula2>
    </dataValidation>
    <dataValidation type="date" imeMode="off" allowBlank="1" showInputMessage="1" showErrorMessage="1" promptTitle="事業完了日を入力します" prompt="yyyy/m/d　形式、m/d形式、_x000a_元号アルファベット+ｙ.ｍ.ｄ形式のいずれでも入力できます" sqref="E17" xr:uid="{2241E138-EEB7-4DC3-B271-18E8DB9B3E05}">
      <formula1>46113</formula1>
      <formula2>46418</formula2>
    </dataValidation>
    <dataValidation imeMode="on" allowBlank="1" showInputMessage="1" showErrorMessage="1" promptTitle="イベント等の成果について入力します" prompt="　" sqref="C19:F19" xr:uid="{BB8140BC-0305-4AF1-AF6D-C54144FA9F09}"/>
    <dataValidation allowBlank="1" showInputMessage="1" showErrorMessage="1" promptTitle="報告する補助事業の交付決定通知の日にちを入力します" prompt="yyyy/m/d　形式、m/d形式、_x000a_元号アルファベット+ｙ.ｍ.ｄ形式のいずれでも入力できます" sqref="E16:F16" xr:uid="{85BAD58A-0D86-43F0-96ED-254807D5996F}"/>
    <dataValidation allowBlank="1" showInputMessage="1" showErrorMessage="1" promptTitle="報告する補助事業についての交付決定通知の番号を入力します" prompt="　" sqref="C16:D16" xr:uid="{96378507-CDFF-44EF-853C-A58311CFC7F7}"/>
    <dataValidation type="date" imeMode="off" allowBlank="1" showInputMessage="1" showErrorMessage="1" promptTitle="役場に提出する日を入力します" prompt="yyyy/m/d　形式、m/d形式、_x000a_元号アルファベット+ｙ.ｍ.ｄ形式のいずれでも入力できます" sqref="F7" xr:uid="{36A5AEF8-3137-4D7F-8959-D6AB0CEA7DCD}">
      <formula1>46113</formula1>
      <formula2>46418</formula2>
    </dataValidation>
    <dataValidation imeMode="off" allowBlank="1" showInputMessage="1" showErrorMessage="1" promptTitle="郵便番号を入力します" prompt="　" sqref="C7" xr:uid="{C5FBA09D-4CD3-4585-A70E-DAD037D91B15}"/>
    <dataValidation imeMode="on" allowBlank="1" showInputMessage="1" showErrorMessage="1" promptTitle="法人の場合は本社住所、個人の場合は代表者住所を入力します" prompt="　" sqref="C8" xr:uid="{527C1144-129D-473F-9D68-FD41669A5B49}"/>
    <dataValidation imeMode="on" allowBlank="1" showInputMessage="1" showErrorMessage="1" promptTitle="省略せずに入力します" prompt="　" sqref="C9" xr:uid="{1F6E2E8C-0651-403A-8D44-D012E99CECC0}"/>
    <dataValidation imeMode="on" allowBlank="1" showInputMessage="1" showErrorMessage="1" promptTitle="町内事業所名を入力します" prompt="　" sqref="C11" xr:uid="{4025024C-B1D1-451C-B6C1-02C2D064F3E0}"/>
    <dataValidation operator="lessThan" allowBlank="1" showInputMessage="1" showErrorMessage="1" promptTitle="町内事業所の郵便番号を入力します" prompt="末尾2桁を入力します" sqref="D12" xr:uid="{2A8CCC52-356D-45B8-BFB9-332315D8EB98}"/>
    <dataValidation imeMode="on" allowBlank="1" showInputMessage="1" showErrorMessage="1" promptTitle="町内事業所の大字以降の住所を入力します" prompt="　" sqref="D13" xr:uid="{C14CDBD6-227A-4B8F-806D-FB15E26F82AF}"/>
    <dataValidation imeMode="on" allowBlank="1" showInputMessage="1" showErrorMessage="1" promptTitle="この補助金についての担当者を入力します" prompt="申請者と同一の場合は入力を省略できます" sqref="D14" xr:uid="{2D920CD9-27E4-41E5-9DA6-E9465EEBE95D}"/>
    <dataValidation type="textLength" imeMode="off" operator="lessThanOrEqual" allowBlank="1" showInputMessage="1" showErrorMessage="1" promptTitle="この補助金について連絡が可能な電話番号を入力します" prompt="平日8：30～17：15に連絡が可能な電話番号を入力してください" sqref="F14" xr:uid="{F02A660B-6193-49EF-93C5-23A2DF88BCAE}">
      <formula1>13</formula1>
    </dataValidation>
    <dataValidation imeMode="off" allowBlank="1" showInputMessage="1" showErrorMessage="1" promptTitle="この補助金についての連絡が可能なメールアドレスを入力してください" prompt="　" sqref="D15" xr:uid="{23A0AADB-25A9-45C3-8DB6-0342F6EB4058}"/>
    <dataValidation imeMode="on" allowBlank="1" showInputMessage="1" showErrorMessage="1" promptTitle="イベント当日に実際に行った浪江町PRについて入力します" prompt="　" sqref="C18:F18" xr:uid="{FB92C553-6342-42C4-8AA6-197F9F8B85B4}"/>
  </dataValidations>
  <printOptions verticalCentered="1"/>
  <pageMargins left="0.70866141732283472" right="0.70866141732283472" top="0.19685039370078741" bottom="0.15748031496062992" header="0.31496062992125984" footer="0.31496062992125984"/>
  <pageSetup paperSize="9" scale="7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locked="0" defaultSize="0" autoFill="0" autoLine="0" autoPict="0">
                <anchor moveWithCells="1">
                  <from>
                    <xdr:col>1</xdr:col>
                    <xdr:colOff>205740</xdr:colOff>
                    <xdr:row>38</xdr:row>
                    <xdr:rowOff>0</xdr:rowOff>
                  </from>
                  <to>
                    <xdr:col>1</xdr:col>
                    <xdr:colOff>1097280</xdr:colOff>
                    <xdr:row>39</xdr:row>
                    <xdr:rowOff>30480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3B097-FA75-4A63-8497-D1DF4A5BFB3F}">
  <sheetPr>
    <tabColor theme="7" tint="0.79998168889431442"/>
    <pageSetUpPr fitToPage="1"/>
  </sheetPr>
  <dimension ref="A1:L24"/>
  <sheetViews>
    <sheetView workbookViewId="0">
      <selection activeCell="F7" sqref="F7:G7"/>
    </sheetView>
  </sheetViews>
  <sheetFormatPr defaultRowHeight="12.6" x14ac:dyDescent="0.45"/>
  <cols>
    <col min="1" max="1" width="20.5" style="97" customWidth="1"/>
    <col min="2" max="7" width="13.19921875" style="97" customWidth="1"/>
    <col min="8" max="16384" width="8.796875" style="97"/>
  </cols>
  <sheetData>
    <row r="1" spans="1:7" ht="13.8" x14ac:dyDescent="0.45">
      <c r="A1" s="96" t="s">
        <v>172</v>
      </c>
    </row>
    <row r="2" spans="1:7" ht="13.8" x14ac:dyDescent="0.45">
      <c r="A2" s="98"/>
    </row>
    <row r="3" spans="1:7" ht="35.4" customHeight="1" x14ac:dyDescent="0.45">
      <c r="A3" s="96"/>
    </row>
    <row r="4" spans="1:7" ht="29.4" customHeight="1" x14ac:dyDescent="0.45">
      <c r="A4" s="96" t="s">
        <v>161</v>
      </c>
    </row>
    <row r="5" spans="1:7" ht="25.8" customHeight="1" x14ac:dyDescent="0.45">
      <c r="A5" s="319" t="s">
        <v>174</v>
      </c>
      <c r="B5" s="320"/>
      <c r="C5" s="320"/>
      <c r="D5" s="320"/>
      <c r="E5" s="320"/>
      <c r="F5" s="320"/>
      <c r="G5" s="320"/>
    </row>
    <row r="6" spans="1:7" ht="36" customHeight="1" x14ac:dyDescent="0.45">
      <c r="A6" s="321" t="s">
        <v>173</v>
      </c>
      <c r="B6" s="322"/>
      <c r="C6" s="322"/>
      <c r="D6" s="322"/>
      <c r="E6" s="322"/>
      <c r="F6" s="322"/>
      <c r="G6" s="322"/>
    </row>
    <row r="7" spans="1:7" ht="30.6" customHeight="1" x14ac:dyDescent="0.45">
      <c r="A7" s="99"/>
      <c r="E7" s="100" t="s">
        <v>162</v>
      </c>
      <c r="F7" s="323" t="s">
        <v>101</v>
      </c>
      <c r="G7" s="323"/>
    </row>
    <row r="8" spans="1:7" ht="20.399999999999999" customHeight="1" x14ac:dyDescent="0.45">
      <c r="A8" s="324" t="s">
        <v>102</v>
      </c>
      <c r="B8" s="101"/>
      <c r="C8" s="102" t="s">
        <v>103</v>
      </c>
      <c r="D8" s="327" t="str">
        <f>+IF(入力支援シート!E6="","",入力支援シート!E6)</f>
        <v/>
      </c>
      <c r="E8" s="327"/>
      <c r="F8" s="103"/>
      <c r="G8" s="104"/>
    </row>
    <row r="9" spans="1:7" ht="34.799999999999997" customHeight="1" x14ac:dyDescent="0.45">
      <c r="A9" s="325"/>
      <c r="B9" s="105" t="s">
        <v>55</v>
      </c>
      <c r="C9" s="187" t="str">
        <f>+IF(入力支援シート!C7="","",入力支援シート!C7)</f>
        <v/>
      </c>
      <c r="D9" s="188"/>
      <c r="E9" s="188"/>
      <c r="F9" s="188"/>
      <c r="G9" s="269"/>
    </row>
    <row r="10" spans="1:7" ht="34.799999999999997" customHeight="1" x14ac:dyDescent="0.45">
      <c r="A10" s="325"/>
      <c r="B10" s="106" t="s">
        <v>6</v>
      </c>
      <c r="C10" s="190" t="str">
        <f>+IF(入力支援シート!C8="","",入力支援シート!C8)</f>
        <v/>
      </c>
      <c r="D10" s="191"/>
      <c r="E10" s="191"/>
      <c r="F10" s="191"/>
      <c r="G10" s="270"/>
    </row>
    <row r="11" spans="1:7" ht="34.799999999999997" customHeight="1" x14ac:dyDescent="0.45">
      <c r="A11" s="326"/>
      <c r="B11" s="106" t="s">
        <v>104</v>
      </c>
      <c r="C11" s="107" t="str">
        <f>+IF(入力支援シート!C9="","",入力支援シート!C9)</f>
        <v/>
      </c>
      <c r="D11" s="106" t="s">
        <v>8</v>
      </c>
      <c r="E11" s="191" t="str">
        <f>+IF(入力支援シート!C10="","",入力支援シート!C10)</f>
        <v/>
      </c>
      <c r="F11" s="191"/>
      <c r="G11" s="108" t="s">
        <v>9</v>
      </c>
    </row>
    <row r="12" spans="1:7" ht="34.799999999999997" customHeight="1" x14ac:dyDescent="0.45">
      <c r="A12" s="109" t="s">
        <v>175</v>
      </c>
      <c r="B12" s="190" t="str">
        <f>+IF(入力支援シート!C14="","",入力支援シート!C14)</f>
        <v/>
      </c>
      <c r="C12" s="191"/>
      <c r="D12" s="191"/>
      <c r="E12" s="191"/>
      <c r="F12" s="191"/>
      <c r="G12" s="270"/>
    </row>
    <row r="13" spans="1:7" ht="22.2" customHeight="1" x14ac:dyDescent="0.45">
      <c r="A13" s="328" t="s">
        <v>105</v>
      </c>
      <c r="B13" s="110" t="s">
        <v>11</v>
      </c>
      <c r="C13" s="111" t="str">
        <f>+IF(入力支援シート!E12="","",RIGHT(入力支援シート!E12,2))</f>
        <v/>
      </c>
      <c r="G13" s="112"/>
    </row>
    <row r="14" spans="1:7" ht="34.799999999999997" customHeight="1" x14ac:dyDescent="0.45">
      <c r="A14" s="329"/>
      <c r="B14" s="113" t="s">
        <v>12</v>
      </c>
      <c r="C14" s="188" t="str">
        <f>+IF(入力支援シート!C13="","",入力支援シート!C13)</f>
        <v/>
      </c>
      <c r="D14" s="188"/>
      <c r="E14" s="188"/>
      <c r="F14" s="188"/>
      <c r="G14" s="269"/>
    </row>
    <row r="15" spans="1:7" ht="34.799999999999997" customHeight="1" x14ac:dyDescent="0.45">
      <c r="A15" s="330" t="s">
        <v>56</v>
      </c>
      <c r="B15" s="109" t="s">
        <v>106</v>
      </c>
      <c r="C15" s="331" t="str">
        <f>+IF(入力支援シート!C20="","",入力支援シート!C20)</f>
        <v/>
      </c>
      <c r="D15" s="332"/>
      <c r="E15" s="106" t="s">
        <v>14</v>
      </c>
      <c r="F15" s="331" t="str">
        <f>+IF(入力支援シート!E19="","",入力支援シート!E19)</f>
        <v/>
      </c>
      <c r="G15" s="333"/>
    </row>
    <row r="16" spans="1:7" ht="34.799999999999997" customHeight="1" x14ac:dyDescent="0.45">
      <c r="A16" s="329"/>
      <c r="B16" s="114" t="s">
        <v>2</v>
      </c>
      <c r="C16" s="334" t="str">
        <f>+IF(入力支援シート!C21="","",入力支援シート!C21)</f>
        <v/>
      </c>
      <c r="D16" s="334"/>
      <c r="E16" s="334"/>
      <c r="F16" s="334"/>
      <c r="G16" s="335"/>
    </row>
    <row r="17" spans="1:12" ht="34.799999999999997" customHeight="1" x14ac:dyDescent="0.45">
      <c r="A17" s="106" t="s">
        <v>194</v>
      </c>
      <c r="B17" s="345">
        <v>0</v>
      </c>
      <c r="C17" s="346"/>
      <c r="D17" s="346"/>
      <c r="E17" s="316" t="s">
        <v>195</v>
      </c>
      <c r="F17" s="317"/>
      <c r="G17" s="318"/>
    </row>
    <row r="18" spans="1:12" ht="88.2" customHeight="1" x14ac:dyDescent="0.45">
      <c r="A18" s="153" t="s">
        <v>163</v>
      </c>
      <c r="B18" s="336">
        <v>0</v>
      </c>
      <c r="C18" s="336"/>
      <c r="D18" s="336"/>
      <c r="E18" s="336"/>
      <c r="F18" s="336"/>
      <c r="G18" s="337"/>
    </row>
    <row r="19" spans="1:12" ht="48.6" customHeight="1" x14ac:dyDescent="0.45">
      <c r="A19" s="338" t="s">
        <v>164</v>
      </c>
      <c r="B19" s="106" t="s">
        <v>165</v>
      </c>
      <c r="C19" s="340"/>
      <c r="D19" s="340"/>
      <c r="E19" s="340"/>
      <c r="F19" s="340"/>
      <c r="G19" s="341"/>
    </row>
    <row r="20" spans="1:12" ht="48.6" customHeight="1" x14ac:dyDescent="0.45">
      <c r="A20" s="339"/>
      <c r="B20" s="115" t="s">
        <v>166</v>
      </c>
      <c r="C20" s="294"/>
      <c r="D20" s="294"/>
      <c r="E20" s="116" t="s">
        <v>167</v>
      </c>
      <c r="F20" s="294" t="s">
        <v>168</v>
      </c>
      <c r="G20" s="342"/>
    </row>
    <row r="21" spans="1:12" ht="48.6" customHeight="1" x14ac:dyDescent="0.45">
      <c r="A21" s="339"/>
      <c r="B21" s="117" t="s">
        <v>169</v>
      </c>
      <c r="C21" s="343"/>
      <c r="D21" s="343"/>
      <c r="E21" s="343"/>
      <c r="F21" s="343"/>
      <c r="G21" s="344"/>
      <c r="L21" s="118"/>
    </row>
    <row r="22" spans="1:12" ht="48.6" customHeight="1" x14ac:dyDescent="0.45">
      <c r="A22" s="329"/>
      <c r="B22" s="119" t="s">
        <v>170</v>
      </c>
      <c r="C22" s="332"/>
      <c r="D22" s="332"/>
      <c r="E22" s="332"/>
      <c r="F22" s="332"/>
      <c r="G22" s="333"/>
    </row>
    <row r="24" spans="1:12" ht="22.2" customHeight="1" x14ac:dyDescent="0.45">
      <c r="A24" s="120" t="s">
        <v>171</v>
      </c>
      <c r="B24" s="121"/>
      <c r="C24" s="122"/>
    </row>
  </sheetData>
  <sheetProtection sheet="1" objects="1" scenarios="1" formatCells="0" selectLockedCells="1"/>
  <mergeCells count="24">
    <mergeCell ref="C16:G16"/>
    <mergeCell ref="B18:G18"/>
    <mergeCell ref="A19:A22"/>
    <mergeCell ref="C19:G19"/>
    <mergeCell ref="C20:D20"/>
    <mergeCell ref="F20:G20"/>
    <mergeCell ref="C21:G21"/>
    <mergeCell ref="C22:G22"/>
    <mergeCell ref="B17:D17"/>
    <mergeCell ref="E17:G17"/>
    <mergeCell ref="A5:G5"/>
    <mergeCell ref="A6:G6"/>
    <mergeCell ref="F7:G7"/>
    <mergeCell ref="A8:A11"/>
    <mergeCell ref="D8:E8"/>
    <mergeCell ref="C9:G9"/>
    <mergeCell ref="C10:G10"/>
    <mergeCell ref="E11:F11"/>
    <mergeCell ref="B12:G12"/>
    <mergeCell ref="A13:A14"/>
    <mergeCell ref="C14:G14"/>
    <mergeCell ref="A15:A16"/>
    <mergeCell ref="C15:D15"/>
    <mergeCell ref="F15:G15"/>
  </mergeCells>
  <phoneticPr fontId="5"/>
  <dataValidations count="15">
    <dataValidation type="textLength" imeMode="off" operator="lessThanOrEqual" allowBlank="1" showInputMessage="1" showErrorMessage="1" errorTitle="口座番号は最大７桁です" error="通帳を確認してください" promptTitle="通帳を確認して正確に入力します" prompt="　" sqref="C21:G21" xr:uid="{693FF3B3-3EAD-4CC8-8822-69B7C70A117D}">
      <formula1>7</formula1>
    </dataValidation>
    <dataValidation type="list" allowBlank="1" showInputMessage="1" showErrorMessage="1" promptTitle="選択してください" prompt="　" sqref="F20:G20" xr:uid="{128A83B7-E314-4E11-B6D4-98C3B86234B8}">
      <formula1>"普通,当座,普通　　・　　当座"</formula1>
    </dataValidation>
    <dataValidation imeMode="on" allowBlank="1" showInputMessage="1" showErrorMessage="1" promptTitle="通帳を確認して正確に入力します" prompt="　" sqref="C19:G19 C20:D20" xr:uid="{CDCB0913-1332-4F56-AF73-B952C2845C6D}"/>
    <dataValidation imeMode="fullKatakana" allowBlank="1" showInputMessage="1" showErrorMessage="1" promptTitle="通帳を確認して正確に入力します" prompt="　カタカナで入力してください_x000a_　通帳を1ページめくったページのカタカナの口座名義と一致しているかご確認ください" sqref="C22:G22" xr:uid="{AA1EAA09-6ECE-4A83-AFF3-C1DA116D9699}"/>
    <dataValidation imeMode="off" allowBlank="1" showInputMessage="1" showErrorMessage="1" promptTitle="確定通知に記載の金額を入力します" prompt="　" sqref="B18:G18" xr:uid="{CAB4815A-1D46-4001-985B-677067FD1FE4}"/>
    <dataValidation imeMode="off" allowBlank="1" showInputMessage="1" showErrorMessage="1" promptTitle="この補助金についての連絡が可能なメールアドレスを入力してください" prompt="　" sqref="C16:G16" xr:uid="{4FA1B256-6C4C-4538-A42C-710E8BD6561C}"/>
    <dataValidation type="textLength" imeMode="off" operator="lessThanOrEqual" allowBlank="1" showInputMessage="1" showErrorMessage="1" promptTitle="この補助金について連絡が可能な電話番号を入力します" prompt="平日8：30～17：15に連絡が可能な電話番号を入力してください" sqref="F15:G15" xr:uid="{FD1F4BA4-1F69-4997-B2CD-E1D92195A2EF}">
      <formula1>13</formula1>
    </dataValidation>
    <dataValidation imeMode="on" allowBlank="1" showInputMessage="1" showErrorMessage="1" promptTitle="この補助金についての担当者を入力します" prompt="申請者と同一の場合は入力を省略できます" sqref="C15:D15" xr:uid="{48884A30-FE2C-424A-B4B4-1DA4EE1FFD82}"/>
    <dataValidation imeMode="on" allowBlank="1" showInputMessage="1" showErrorMessage="1" promptTitle="町内事業所の大字以降の住所を入力します" prompt="　" sqref="C14:G14" xr:uid="{AE64E68F-9E7E-4018-B45F-CEA3B4CFA7E4}"/>
    <dataValidation operator="lessThan" allowBlank="1" showInputMessage="1" showErrorMessage="1" promptTitle="町内事業所の郵便番号を入力します" prompt="末尾2桁を入力します" sqref="C13" xr:uid="{4284598F-04B0-4CDE-8259-2808874902BE}"/>
    <dataValidation imeMode="on" allowBlank="1" showInputMessage="1" showErrorMessage="1" promptTitle="町内事業所名を入力します" prompt="町外避難者は平成23年3月11日時点の町内住所を入力してください" sqref="B12:G12" xr:uid="{E439A2C8-8898-4ACF-8C4D-A6419FCB9335}"/>
    <dataValidation imeMode="on" allowBlank="1" showInputMessage="1" showErrorMessage="1" promptTitle="省略せずに入力します" prompt="　" sqref="C10:G10" xr:uid="{8DB708C1-F0EA-4AA4-B496-06AA8569FE72}"/>
    <dataValidation imeMode="on" allowBlank="1" showInputMessage="1" showErrorMessage="1" promptTitle="法人の場合は本社住所、個人の場合は代表者住所を入力します" prompt="　" sqref="C9:G9" xr:uid="{D58B8C5A-DCC9-44B7-838A-AA987AEA1027}"/>
    <dataValidation imeMode="off" allowBlank="1" showInputMessage="1" showErrorMessage="1" promptTitle="郵便番号を入力します" prompt="　" sqref="D8:E8" xr:uid="{B321ADB0-FA77-4CAA-89FB-5A7FFB8389FE}"/>
    <dataValidation type="date" imeMode="off" allowBlank="1" showInputMessage="1" showErrorMessage="1" promptTitle="役場に提出する日を入力します" prompt="yyyy/m/d　形式、m/d形式、_x000a_元号アルファベット+ｙ.ｍ.ｄ形式のいずれでも入力できます" sqref="F7:G7" xr:uid="{BB1B7309-2C0B-4307-9C15-9B4589EA43C9}">
      <formula1>46113</formula1>
      <formula2>46418</formula2>
    </dataValidation>
  </dataValidations>
  <pageMargins left="0.5" right="0.4" top="0.74" bottom="0.3" header="0.3" footer="0.3"/>
  <pageSetup paperSize="9" scale="86"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入力支援シート</vt:lpstr>
      <vt:lpstr>交付申請(様式第2号)</vt:lpstr>
      <vt:lpstr>変更承認(様式第4号)</vt:lpstr>
      <vt:lpstr>実績報告(様式第6号)</vt:lpstr>
      <vt:lpstr>交付請求(様式第8号)</vt:lpstr>
      <vt:lpstr>'交付申請(様式第2号)'!Print_Area</vt:lpstr>
      <vt:lpstr>'実績報告(様式第6号)'!Print_Area</vt:lpstr>
      <vt:lpstr>入力支援シート!Print_Area</vt:lpstr>
      <vt:lpstr>'変更承認(様式第4号)'!Print_Area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岡部 鈴瑚</dc:creator>
  <cp:lastModifiedBy>岡部 鈴瑚</cp:lastModifiedBy>
  <cp:lastPrinted>2026-02-06T08:00:43Z</cp:lastPrinted>
  <dcterms:created xsi:type="dcterms:W3CDTF">2025-04-02T07:53:05Z</dcterms:created>
  <dcterms:modified xsi:type="dcterms:W3CDTF">2026-03-09T02:45:11Z</dcterms:modified>
</cp:coreProperties>
</file>