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725" yWindow="40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0" i="1"/>
  <c r="H29"/>
  <c r="G30"/>
  <c r="G29"/>
  <c r="H63" l="1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<sst xmlns="http://schemas.openxmlformats.org/spreadsheetml/2006/main" count="124" uniqueCount="118">
  <si>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</si>
  <si>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</si>
  <si>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</si>
  <si>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</si>
  <si>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</si>
  <si>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</si>
  <si>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</si>
  <si>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</si>
  <si>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</si>
  <si>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</si>
  <si>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</si>
  <si>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</si>
  <si>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</si>
  <si>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</si>
  <si>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</si>
  <si>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</si>
  <si>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</si>
  <si>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</si>
  <si>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</si>
  <si>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</si>
  <si>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</si>
  <si>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</si>
  <si>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</si>
  <si>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</si>
  <si>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</si>
  <si>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</si>
  <si>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</si>
  <si>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</si>
  <si>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</si>
  <si>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</si>
  <si>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</si>
  <si>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</si>
  <si>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</si>
  <si>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</si>
  <si>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</si>
  <si>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</si>
  <si>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</si>
  <si>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</si>
  <si>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</si>
  <si>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</si>
  <si>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</si>
  <si>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</si>
  <si>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</si>
  <si>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</si>
  <si>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</si>
  <si>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</si>
  <si>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</si>
  <si>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</si>
  <si>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</si>
  <si>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</si>
  <si>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</si>
  <si>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</si>
  <si>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</si>
  <si>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</si>
  <si>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</si>
  <si>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</si>
  <si>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</si>
  <si>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</si>
  <si>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</si>
  <si>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</si>
  <si>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</si>
  <si>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</si>
  <si>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</si>
  <si>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</si>
  <si>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</si>
  <si>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</si>
  <si>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</si>
  <si>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</si>
  <si>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</si>
  <si>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</si>
  <si>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</si>
  <si>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</si>
  <si>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</si>
  <si>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</si>
  <si>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</si>
  <si>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</si>
  <si>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</si>
  <si>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</si>
  <si>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</si>
  <si>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</si>
  <si>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</si>
  <si>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</si>
  <si>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</si>
  <si>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</si>
  <si>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</si>
  <si>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</si>
  <si>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</si>
  <si>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</si>
  <si>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</si>
  <si>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</si>
  <si>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</si>
  <si>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</si>
  <si>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</si>
  <si>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</si>
  <si>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</si>
  <si>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</si>
  <si>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</si>
  <si>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</si>
  <si>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</si>
  <si>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</si>
  <si>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</si>
  <si>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</si>
  <si>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</si>
  <si>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</si>
  <si>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</si>
  <si>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</si>
  <si>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</si>
  <si>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</si>
  <si>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</si>
  <si>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</si>
  <si>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</si>
  <si>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</si>
  <si>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</si>
  <si>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</si>
  <si>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</si>
  <si>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</si>
  <si>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平成27年7月31日現在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</si>
  <si>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対6/30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</si>
</sst>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G33" sqref="G33:H62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対6/30</v>
      </c>
    </row>
    <row r="4" spans="1:8">
      <c r="A4" s="12">
        <v>1</v>
      </c>
      <c r="B4" s="13" t="s">
        <v>8</v>
      </c>
      <c r="C4" s="24">
        <v>71</v>
      </c>
      <c r="D4" s="40">
        <v>-2</v>
      </c>
      <c r="E4" s="26">
        <v>25</v>
      </c>
      <c r="F4" s="41" t="s">
        <v>1</v>
      </c>
      <c r="G4" s="28">
        <v>1</v>
      </c>
      <c r="H4" s="40">
        <v>0</v>
      </c>
    </row>
    <row r="5" spans="1:8">
      <c r="A5" s="14">
        <v>2</v>
      </c>
      <c r="B5" s="15" t="s">
        <v>9</v>
      </c>
      <c r="C5" s="24">
        <v>39</v>
      </c>
      <c r="D5" s="40">
        <v>0</v>
      </c>
      <c r="E5" s="26">
        <v>26</v>
      </c>
      <c r="F5" s="42" t="s">
        <v>2</v>
      </c>
      <c r="G5" s="32">
        <v>34</v>
      </c>
      <c r="H5" s="40">
        <v>0</v>
      </c>
    </row>
    <row r="6" spans="1:8">
      <c r="A6" s="14">
        <v>3</v>
      </c>
      <c r="B6" s="15" t="s">
        <v>10</v>
      </c>
      <c r="C6" s="29">
        <v>37</v>
      </c>
      <c r="D6" s="40">
        <v>-1</v>
      </c>
      <c r="E6" s="26">
        <v>27</v>
      </c>
      <c r="F6" s="42" t="s">
        <v>11</v>
      </c>
      <c r="G6" s="32">
        <v>56</v>
      </c>
      <c r="H6" s="40">
        <v>0</v>
      </c>
    </row>
    <row r="7" spans="1:8">
      <c r="A7" s="14">
        <v>4</v>
      </c>
      <c r="B7" s="15" t="s">
        <v>12</v>
      </c>
      <c r="C7" s="29">
        <v>745</v>
      </c>
      <c r="D7" s="40">
        <v>12</v>
      </c>
      <c r="E7" s="26">
        <v>28</v>
      </c>
      <c r="F7" s="42" t="s">
        <v>13</v>
      </c>
      <c r="G7" s="32">
        <v>21</v>
      </c>
      <c r="H7" s="40">
        <v>1</v>
      </c>
    </row>
    <row r="8" spans="1:8">
      <c r="A8" s="14">
        <v>5</v>
      </c>
      <c r="B8" s="15" t="s">
        <v>14</v>
      </c>
      <c r="C8" s="29">
        <v>65</v>
      </c>
      <c r="D8" s="40">
        <v>0</v>
      </c>
      <c r="E8" s="26">
        <v>29</v>
      </c>
      <c r="F8" s="42" t="s">
        <v>15</v>
      </c>
      <c r="G8" s="32">
        <v>7</v>
      </c>
      <c r="H8" s="40">
        <v>0</v>
      </c>
    </row>
    <row r="9" spans="1:8">
      <c r="A9" s="14">
        <v>6</v>
      </c>
      <c r="B9" s="15" t="s">
        <v>16</v>
      </c>
      <c r="C9" s="29">
        <v>189</v>
      </c>
      <c r="D9" s="40">
        <v>2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14551</v>
      </c>
      <c r="D10" s="40">
        <v>-14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1004</v>
      </c>
      <c r="D11" s="40">
        <v>0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469</v>
      </c>
      <c r="D12" s="40">
        <v>0</v>
      </c>
      <c r="E12" s="26">
        <v>33</v>
      </c>
      <c r="F12" s="42" t="s">
        <v>23</v>
      </c>
      <c r="G12" s="32">
        <v>25</v>
      </c>
      <c r="H12" s="40">
        <v>0</v>
      </c>
    </row>
    <row r="13" spans="1:8">
      <c r="A13" s="14">
        <v>10</v>
      </c>
      <c r="B13" s="15" t="s">
        <v>24</v>
      </c>
      <c r="C13" s="29">
        <v>167</v>
      </c>
      <c r="D13" s="40">
        <v>-1</v>
      </c>
      <c r="E13" s="26">
        <v>34</v>
      </c>
      <c r="F13" s="42" t="s">
        <v>25</v>
      </c>
      <c r="G13" s="32">
        <v>13</v>
      </c>
      <c r="H13" s="40">
        <v>0</v>
      </c>
    </row>
    <row r="14" spans="1:8">
      <c r="A14" s="14">
        <v>11</v>
      </c>
      <c r="B14" s="15" t="s">
        <v>26</v>
      </c>
      <c r="C14" s="29">
        <v>733</v>
      </c>
      <c r="D14" s="40">
        <v>-7</v>
      </c>
      <c r="E14" s="26">
        <v>35</v>
      </c>
      <c r="F14" s="42" t="s">
        <v>27</v>
      </c>
      <c r="G14" s="32">
        <v>1</v>
      </c>
      <c r="H14" s="40">
        <v>0</v>
      </c>
    </row>
    <row r="15" spans="1:8">
      <c r="A15" s="14">
        <v>12</v>
      </c>
      <c r="B15" s="15" t="s">
        <v>28</v>
      </c>
      <c r="C15" s="29">
        <v>544</v>
      </c>
      <c r="D15" s="40">
        <v>2</v>
      </c>
      <c r="E15" s="26">
        <v>36</v>
      </c>
      <c r="F15" s="42" t="s">
        <v>29</v>
      </c>
      <c r="G15" s="32">
        <v>1</v>
      </c>
      <c r="H15" s="40">
        <v>1</v>
      </c>
    </row>
    <row r="16" spans="1:8">
      <c r="A16" s="14">
        <v>13</v>
      </c>
      <c r="B16" s="15" t="s">
        <v>30</v>
      </c>
      <c r="C16" s="29">
        <v>911</v>
      </c>
      <c r="D16" s="40">
        <v>1</v>
      </c>
      <c r="E16" s="26">
        <v>37</v>
      </c>
      <c r="F16" s="42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452</v>
      </c>
      <c r="D17" s="40">
        <v>-2</v>
      </c>
      <c r="E17" s="26">
        <v>38</v>
      </c>
      <c r="F17" s="42" t="s">
        <v>33</v>
      </c>
      <c r="G17" s="32">
        <v>13</v>
      </c>
      <c r="H17" s="40">
        <v>0</v>
      </c>
    </row>
    <row r="18" spans="1:12">
      <c r="A18" s="14">
        <v>15</v>
      </c>
      <c r="B18" s="15" t="s">
        <v>34</v>
      </c>
      <c r="C18" s="29">
        <v>448</v>
      </c>
      <c r="D18" s="40">
        <v>-6</v>
      </c>
      <c r="E18" s="26">
        <v>39</v>
      </c>
      <c r="F18" s="42" t="s">
        <v>35</v>
      </c>
      <c r="G18" s="32">
        <v>6</v>
      </c>
      <c r="H18" s="40">
        <v>0</v>
      </c>
    </row>
    <row r="19" spans="1:12">
      <c r="A19" s="14">
        <v>16</v>
      </c>
      <c r="B19" s="15" t="s">
        <v>36</v>
      </c>
      <c r="C19" s="29">
        <v>15</v>
      </c>
      <c r="D19" s="40">
        <v>0</v>
      </c>
      <c r="E19" s="26">
        <v>40</v>
      </c>
      <c r="F19" s="42" t="s">
        <v>37</v>
      </c>
      <c r="G19" s="32">
        <v>21</v>
      </c>
      <c r="H19" s="40">
        <v>0</v>
      </c>
    </row>
    <row r="20" spans="1:12">
      <c r="A20" s="14">
        <v>17</v>
      </c>
      <c r="B20" s="15" t="s">
        <v>38</v>
      </c>
      <c r="C20" s="29">
        <v>28</v>
      </c>
      <c r="D20" s="40">
        <v>0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12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53</v>
      </c>
      <c r="D22" s="40">
        <v>0</v>
      </c>
      <c r="E22" s="26">
        <v>43</v>
      </c>
      <c r="F22" s="42" t="s">
        <v>43</v>
      </c>
      <c r="G22" s="32">
        <v>6</v>
      </c>
      <c r="H22" s="40">
        <v>0</v>
      </c>
    </row>
    <row r="23" spans="1:12">
      <c r="A23" s="14">
        <v>20</v>
      </c>
      <c r="B23" s="15" t="s">
        <v>44</v>
      </c>
      <c r="C23" s="29">
        <v>55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17</v>
      </c>
      <c r="D24" s="40">
        <v>0</v>
      </c>
      <c r="E24" s="26">
        <v>45</v>
      </c>
      <c r="F24" s="42" t="s">
        <v>47</v>
      </c>
      <c r="G24" s="32">
        <v>8</v>
      </c>
      <c r="H24" s="40">
        <v>0</v>
      </c>
    </row>
    <row r="25" spans="1:12">
      <c r="A25" s="14">
        <v>22</v>
      </c>
      <c r="B25" s="15" t="s">
        <v>48</v>
      </c>
      <c r="C25" s="29">
        <v>60</v>
      </c>
      <c r="D25" s="40">
        <v>0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28</v>
      </c>
      <c r="D26" s="40">
        <v>0</v>
      </c>
      <c r="E26" s="26">
        <v>47</v>
      </c>
      <c r="F26" s="42" t="s">
        <v>51</v>
      </c>
      <c r="G26" s="32">
        <v>20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8</v>
      </c>
      <c r="D27" s="44">
        <v>0</v>
      </c>
      <c r="E27" s="26">
        <v>48</v>
      </c>
      <c r="F27" s="45" t="s">
        <v>53</v>
      </c>
      <c r="G27" s="38">
        <v>12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20985</v>
      </c>
      <c r="H28" s="48">
        <f>SUM(D4:D27,H4:H27)</f>
        <v>-14</v>
      </c>
    </row>
    <row r="29" spans="1:12">
      <c r="A29" s="3"/>
      <c r="B29" s="19"/>
      <c r="C29" s="46"/>
      <c r="D29" s="46"/>
      <c r="E29" s="52" t="s">
        <v>5</v>
      </c>
      <c r="F29" s="53"/>
      <c r="G29" s="47">
        <f>C10</f>
        <v>14551</v>
      </c>
      <c r="H29" s="47">
        <f>D10</f>
        <v>-14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f>G28-G29</f>
        <v>6434</v>
      </c>
      <c r="H30" s="38">
        <f>SUM(D4:D9,D11:D27,H4:H27)</f>
        <v>0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対6/30</v>
      </c>
      <c r="E32" s="5"/>
      <c r="F32" s="6" t="s">
        <v>55</v>
      </c>
      <c r="G32" s="10" t="s">
        <v>0</v>
      </c>
      <c r="H32" s="11" t="str">
        <f>D3</f>
        <v>対6/30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3368</v>
      </c>
      <c r="D33" s="25">
        <v>-15</v>
      </c>
      <c r="E33" s="26">
        <v>31</v>
      </c>
      <c r="F33" s="27" t="s">
        <v>57</v>
      </c>
      <c r="G33" s="28">
        <v>1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294</v>
      </c>
      <c r="D34" s="25">
        <v>-2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1733</v>
      </c>
      <c r="D35" s="25">
        <v>3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2880</v>
      </c>
      <c r="D36" s="25">
        <v>16</v>
      </c>
      <c r="E36" s="30">
        <v>34</v>
      </c>
      <c r="F36" s="31" t="s">
        <v>63</v>
      </c>
      <c r="G36" s="32">
        <v>17</v>
      </c>
      <c r="H36" s="32">
        <v>0</v>
      </c>
    </row>
    <row r="37" spans="1:12">
      <c r="A37" s="14">
        <v>5</v>
      </c>
      <c r="B37" s="21" t="s">
        <v>64</v>
      </c>
      <c r="C37" s="29">
        <v>278</v>
      </c>
      <c r="D37" s="25">
        <v>3</v>
      </c>
      <c r="E37" s="30">
        <v>35</v>
      </c>
      <c r="F37" s="31" t="s">
        <v>65</v>
      </c>
      <c r="G37" s="32">
        <v>141</v>
      </c>
      <c r="H37" s="32">
        <v>-4</v>
      </c>
    </row>
    <row r="38" spans="1:12">
      <c r="A38" s="14">
        <v>6</v>
      </c>
      <c r="B38" s="21" t="s">
        <v>66</v>
      </c>
      <c r="C38" s="29">
        <v>161</v>
      </c>
      <c r="D38" s="25">
        <v>0</v>
      </c>
      <c r="E38" s="30">
        <v>36</v>
      </c>
      <c r="F38" s="31" t="s">
        <v>67</v>
      </c>
      <c r="G38" s="32">
        <v>3</v>
      </c>
      <c r="H38" s="32">
        <v>0</v>
      </c>
    </row>
    <row r="39" spans="1:12">
      <c r="A39" s="14">
        <v>7</v>
      </c>
      <c r="B39" s="21" t="s">
        <v>68</v>
      </c>
      <c r="C39" s="29">
        <v>45</v>
      </c>
      <c r="D39" s="25">
        <v>-1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549</v>
      </c>
      <c r="D40" s="25">
        <v>-2</v>
      </c>
      <c r="E40" s="30">
        <v>38</v>
      </c>
      <c r="F40" s="31" t="s">
        <v>71</v>
      </c>
      <c r="G40" s="32">
        <v>19</v>
      </c>
      <c r="H40" s="32">
        <v>0</v>
      </c>
    </row>
    <row r="41" spans="1:12">
      <c r="A41" s="14">
        <v>9</v>
      </c>
      <c r="B41" s="21" t="s">
        <v>72</v>
      </c>
      <c r="C41" s="29">
        <v>2026</v>
      </c>
      <c r="D41" s="25">
        <v>-22</v>
      </c>
      <c r="E41" s="30">
        <v>39</v>
      </c>
      <c r="F41" s="31" t="s">
        <v>73</v>
      </c>
      <c r="G41" s="32">
        <v>9</v>
      </c>
      <c r="H41" s="32">
        <v>0</v>
      </c>
    </row>
    <row r="42" spans="1:12">
      <c r="A42" s="14">
        <v>10</v>
      </c>
      <c r="B42" s="21" t="s">
        <v>74</v>
      </c>
      <c r="C42" s="29">
        <v>86</v>
      </c>
      <c r="D42" s="25">
        <v>3</v>
      </c>
      <c r="E42" s="30">
        <v>40</v>
      </c>
      <c r="F42" s="31" t="s">
        <v>75</v>
      </c>
      <c r="G42" s="32">
        <v>1</v>
      </c>
      <c r="H42" s="32">
        <v>0</v>
      </c>
    </row>
    <row r="43" spans="1:12">
      <c r="A43" s="14">
        <v>11</v>
      </c>
      <c r="B43" s="21" t="s">
        <v>76</v>
      </c>
      <c r="C43" s="29">
        <v>1352</v>
      </c>
      <c r="D43" s="25">
        <v>12</v>
      </c>
      <c r="E43" s="30">
        <v>41</v>
      </c>
      <c r="F43" s="31" t="s">
        <v>77</v>
      </c>
      <c r="G43" s="32">
        <v>5</v>
      </c>
      <c r="H43" s="32">
        <v>0</v>
      </c>
    </row>
    <row r="44" spans="1:12">
      <c r="A44" s="14">
        <v>12</v>
      </c>
      <c r="B44" s="21" t="s">
        <v>78</v>
      </c>
      <c r="C44" s="29">
        <v>120</v>
      </c>
      <c r="D44" s="25">
        <v>-1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680</v>
      </c>
      <c r="D45" s="25">
        <v>1</v>
      </c>
      <c r="E45" s="30">
        <v>43</v>
      </c>
      <c r="F45" s="31" t="s">
        <v>81</v>
      </c>
      <c r="G45" s="32">
        <v>12</v>
      </c>
      <c r="H45" s="32">
        <v>0</v>
      </c>
    </row>
    <row r="46" spans="1:12">
      <c r="A46" s="14">
        <v>14</v>
      </c>
      <c r="B46" s="21" t="s">
        <v>82</v>
      </c>
      <c r="C46" s="29">
        <v>273</v>
      </c>
      <c r="D46" s="25">
        <v>-3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19</v>
      </c>
      <c r="D47" s="25">
        <v>0</v>
      </c>
      <c r="E47" s="30">
        <v>45</v>
      </c>
      <c r="F47" s="31" t="s">
        <v>85</v>
      </c>
      <c r="G47" s="32">
        <v>2</v>
      </c>
      <c r="H47" s="32">
        <v>0</v>
      </c>
    </row>
    <row r="48" spans="1:12">
      <c r="A48" s="14">
        <v>16</v>
      </c>
      <c r="B48" s="21" t="s">
        <v>86</v>
      </c>
      <c r="C48" s="29">
        <v>95</v>
      </c>
      <c r="D48" s="25">
        <v>0</v>
      </c>
      <c r="E48" s="30">
        <v>46</v>
      </c>
      <c r="F48" s="31" t="s">
        <v>87</v>
      </c>
      <c r="G48" s="32">
        <v>0</v>
      </c>
      <c r="H48" s="32">
        <v>0</v>
      </c>
    </row>
    <row r="49" spans="1:8">
      <c r="A49" s="14">
        <v>17</v>
      </c>
      <c r="B49" s="21" t="s">
        <v>88</v>
      </c>
      <c r="C49" s="29">
        <v>84</v>
      </c>
      <c r="D49" s="25">
        <v>0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19</v>
      </c>
      <c r="D50" s="25">
        <v>-1</v>
      </c>
      <c r="E50" s="30">
        <v>48</v>
      </c>
      <c r="F50" s="31" t="s">
        <v>91</v>
      </c>
      <c r="G50" s="32">
        <v>61</v>
      </c>
      <c r="H50" s="32">
        <v>0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19</v>
      </c>
      <c r="H51" s="32">
        <v>0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26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0</v>
      </c>
      <c r="H53" s="32">
        <v>0</v>
      </c>
    </row>
    <row r="54" spans="1:8">
      <c r="A54" s="14">
        <v>22</v>
      </c>
      <c r="B54" s="21" t="s">
        <v>98</v>
      </c>
      <c r="C54" s="29">
        <v>2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11</v>
      </c>
      <c r="D55" s="25">
        <v>0</v>
      </c>
      <c r="E55" s="30">
        <v>53</v>
      </c>
      <c r="F55" s="31" t="s">
        <v>101</v>
      </c>
      <c r="G55" s="32">
        <v>2</v>
      </c>
      <c r="H55" s="32">
        <v>0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2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4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40</v>
      </c>
      <c r="D59" s="33">
        <v>-1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20</v>
      </c>
      <c r="D60" s="33">
        <v>0</v>
      </c>
      <c r="E60" s="30">
        <v>58</v>
      </c>
      <c r="F60" s="31" t="s">
        <v>111</v>
      </c>
      <c r="G60" s="32">
        <v>66</v>
      </c>
      <c r="H60" s="32">
        <v>0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8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14551</v>
      </c>
      <c r="H63" s="48">
        <f>SUM(D33:D62,H33:H62)</f>
        <v>-14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2014-04-08T10:17:55Z</cp:lastPrinted>
  <dcterms:created xsi:type="dcterms:W3CDTF">2012-11-05T05:30:54Z</dcterms:created>
  <dcterms:modified xsi:type="dcterms:W3CDTF">2015-08-14T00:53:43Z</dcterms:modified>
</cp:coreProperties>
</file>