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0" i="1"/>
  <c r="H29"/>
  <c r="G29"/>
  <c r="H63" l="1"/>
  <c r="G63"/>
  <c r="H28"/>
  <c r="G28"/>
  <c r="G30" s="1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<sst xmlns="http://schemas.openxmlformats.org/spreadsheetml/2006/main" count="124" uniqueCount="118">
  <si>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</si>
  <si>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</si>
  <si>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</si>
  <si>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</si>
  <si>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</si>
  <si>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</si>
  <si>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</si>
  <si>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</si>
  <si>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</si>
  <si>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</si>
  <si>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</si>
  <si>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</si>
  <si>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</si>
  <si>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</si>
  <si>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</si>
  <si>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</si>
  <si>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</si>
  <si>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</si>
  <si>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</si>
  <si>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</si>
  <si>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</si>
  <si>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</si>
  <si>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</si>
  <si>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</si>
  <si>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</si>
  <si>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</si>
  <si>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</si>
  <si>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</si>
  <si>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</si>
  <si>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</si>
  <si>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</si>
  <si>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</si>
  <si>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</si>
  <si>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</si>
  <si>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</si>
  <si>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</si>
  <si>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</si>
  <si>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</si>
  <si>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</si>
  <si>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</si>
  <si>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</si>
  <si>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</si>
  <si>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</si>
  <si>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</si>
  <si>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</si>
  <si>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</si>
  <si>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</si>
  <si>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</si>
  <si>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</si>
  <si>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</si>
  <si>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</si>
  <si>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</si>
  <si>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</si>
  <si>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</si>
  <si>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</si>
  <si>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</si>
  <si>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</si>
  <si>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</si>
  <si>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</si>
  <si>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</si>
  <si>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</si>
  <si>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</si>
  <si>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</si>
  <si>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</si>
  <si>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</si>
  <si>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</si>
  <si>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</si>
  <si>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</si>
  <si>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</si>
  <si>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</si>
  <si>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</si>
  <si>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</si>
  <si>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</si>
  <si>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</si>
  <si>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</si>
  <si>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</si>
  <si>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</si>
  <si>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</si>
  <si>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</si>
  <si>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</si>
  <si>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</si>
  <si>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</si>
  <si>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</si>
  <si>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</si>
  <si>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</si>
  <si>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</si>
  <si>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</si>
  <si>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</si>
  <si>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</si>
  <si>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</si>
  <si>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</si>
  <si>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</si>
  <si>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</si>
  <si>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</si>
  <si>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</si>
  <si>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</si>
  <si>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</si>
  <si>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</si>
  <si>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</si>
  <si>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</si>
  <si>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</si>
  <si>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</si>
  <si>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</si>
  <si>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</si>
  <si>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</si>
  <si>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</si>
  <si>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</si>
  <si>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</si>
  <si>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</si>
  <si>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</si>
  <si>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</si>
  <si>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</si>
  <si>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</si>
  <si>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</si>
  <si>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</si>
  <si>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</si>
  <si>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平成27年8月31日現在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</si>
  <si>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対7/31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</si>
</sst>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D4" sqref="D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対7/31</v>
      </c>
    </row>
    <row r="4" spans="1:8">
      <c r="A4" s="12">
        <v>1</v>
      </c>
      <c r="B4" s="13" t="s">
        <v>8</v>
      </c>
      <c r="C4" s="24">
        <v>71</v>
      </c>
      <c r="D4" s="40">
        <v>0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39</v>
      </c>
      <c r="D5" s="40">
        <v>0</v>
      </c>
      <c r="E5" s="26">
        <v>26</v>
      </c>
      <c r="F5" s="42" t="s">
        <v>2</v>
      </c>
      <c r="G5" s="32">
        <v>34</v>
      </c>
      <c r="H5" s="40">
        <v>0</v>
      </c>
    </row>
    <row r="6" spans="1:8">
      <c r="A6" s="14">
        <v>3</v>
      </c>
      <c r="B6" s="15" t="s">
        <v>10</v>
      </c>
      <c r="C6" s="29">
        <v>36</v>
      </c>
      <c r="D6" s="40">
        <v>-1</v>
      </c>
      <c r="E6" s="26">
        <v>27</v>
      </c>
      <c r="F6" s="42" t="s">
        <v>11</v>
      </c>
      <c r="G6" s="32">
        <v>56</v>
      </c>
      <c r="H6" s="40">
        <v>0</v>
      </c>
    </row>
    <row r="7" spans="1:8">
      <c r="A7" s="14">
        <v>4</v>
      </c>
      <c r="B7" s="15" t="s">
        <v>12</v>
      </c>
      <c r="C7" s="29">
        <v>746</v>
      </c>
      <c r="D7" s="40">
        <v>1</v>
      </c>
      <c r="E7" s="26">
        <v>28</v>
      </c>
      <c r="F7" s="42" t="s">
        <v>13</v>
      </c>
      <c r="G7" s="32">
        <v>21</v>
      </c>
      <c r="H7" s="40">
        <v>0</v>
      </c>
    </row>
    <row r="8" spans="1:8">
      <c r="A8" s="14">
        <v>5</v>
      </c>
      <c r="B8" s="15" t="s">
        <v>14</v>
      </c>
      <c r="C8" s="29">
        <v>65</v>
      </c>
      <c r="D8" s="40">
        <v>0</v>
      </c>
      <c r="E8" s="26">
        <v>29</v>
      </c>
      <c r="F8" s="42" t="s">
        <v>15</v>
      </c>
      <c r="G8" s="32">
        <v>7</v>
      </c>
      <c r="H8" s="40">
        <v>0</v>
      </c>
    </row>
    <row r="9" spans="1:8">
      <c r="A9" s="14">
        <v>6</v>
      </c>
      <c r="B9" s="15" t="s">
        <v>16</v>
      </c>
      <c r="C9" s="29">
        <v>190</v>
      </c>
      <c r="D9" s="40">
        <v>1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14538</v>
      </c>
      <c r="D10" s="40">
        <v>-13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1010</v>
      </c>
      <c r="D11" s="40">
        <v>6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467</v>
      </c>
      <c r="D12" s="40">
        <v>-2</v>
      </c>
      <c r="E12" s="26">
        <v>33</v>
      </c>
      <c r="F12" s="42" t="s">
        <v>23</v>
      </c>
      <c r="G12" s="32">
        <v>25</v>
      </c>
      <c r="H12" s="40">
        <v>0</v>
      </c>
    </row>
    <row r="13" spans="1:8">
      <c r="A13" s="14">
        <v>10</v>
      </c>
      <c r="B13" s="15" t="s">
        <v>24</v>
      </c>
      <c r="C13" s="29">
        <v>166</v>
      </c>
      <c r="D13" s="40">
        <v>-1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731</v>
      </c>
      <c r="D14" s="40">
        <v>-2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547</v>
      </c>
      <c r="D15" s="40">
        <v>3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912</v>
      </c>
      <c r="D16" s="40">
        <v>1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452</v>
      </c>
      <c r="D17" s="40">
        <v>0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441</v>
      </c>
      <c r="D18" s="40">
        <v>-7</v>
      </c>
      <c r="E18" s="26">
        <v>39</v>
      </c>
      <c r="F18" s="42" t="s">
        <v>35</v>
      </c>
      <c r="G18" s="32">
        <v>6</v>
      </c>
      <c r="H18" s="40">
        <v>0</v>
      </c>
    </row>
    <row r="19" spans="1:12">
      <c r="A19" s="14">
        <v>16</v>
      </c>
      <c r="B19" s="15" t="s">
        <v>36</v>
      </c>
      <c r="C19" s="29">
        <v>13</v>
      </c>
      <c r="D19" s="40">
        <v>-2</v>
      </c>
      <c r="E19" s="26">
        <v>40</v>
      </c>
      <c r="F19" s="42" t="s">
        <v>37</v>
      </c>
      <c r="G19" s="32">
        <v>21</v>
      </c>
      <c r="H19" s="40">
        <v>0</v>
      </c>
    </row>
    <row r="20" spans="1:12">
      <c r="A20" s="14">
        <v>17</v>
      </c>
      <c r="B20" s="15" t="s">
        <v>38</v>
      </c>
      <c r="C20" s="29">
        <v>30</v>
      </c>
      <c r="D20" s="40">
        <v>2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52</v>
      </c>
      <c r="D22" s="40">
        <v>-1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55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17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59</v>
      </c>
      <c r="D25" s="40">
        <v>-1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28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8</v>
      </c>
      <c r="D27" s="44">
        <v>0</v>
      </c>
      <c r="E27" s="26">
        <v>48</v>
      </c>
      <c r="F27" s="45" t="s">
        <v>53</v>
      </c>
      <c r="G27" s="38">
        <v>12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20969</v>
      </c>
      <c r="H28" s="48">
        <f>SUM(D4:D27,H4:H27)</f>
        <v>-16</v>
      </c>
    </row>
    <row r="29" spans="1:12">
      <c r="A29" s="3"/>
      <c r="B29" s="19"/>
      <c r="C29" s="46"/>
      <c r="D29" s="46"/>
      <c r="E29" s="52" t="s">
        <v>5</v>
      </c>
      <c r="F29" s="53"/>
      <c r="G29" s="47">
        <f>C10</f>
        <v>14538</v>
      </c>
      <c r="H29" s="47">
        <f>D10</f>
        <v>-13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f>G28-G29</f>
        <v>6431</v>
      </c>
      <c r="H30" s="38">
        <f>SUM(D4:D9,D11:D27,H4:H27)</f>
        <v>-3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対7/31</v>
      </c>
      <c r="E32" s="5"/>
      <c r="F32" s="6" t="s">
        <v>55</v>
      </c>
      <c r="G32" s="10" t="s">
        <v>0</v>
      </c>
      <c r="H32" s="11" t="str">
        <f>D3</f>
        <v>対7/31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3355</v>
      </c>
      <c r="D33" s="25">
        <v>-13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293</v>
      </c>
      <c r="D34" s="25">
        <v>-1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1744</v>
      </c>
      <c r="D35" s="25">
        <v>11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2897</v>
      </c>
      <c r="D36" s="25">
        <v>17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271</v>
      </c>
      <c r="D37" s="25">
        <v>-7</v>
      </c>
      <c r="E37" s="30">
        <v>35</v>
      </c>
      <c r="F37" s="31" t="s">
        <v>65</v>
      </c>
      <c r="G37" s="32">
        <v>144</v>
      </c>
      <c r="H37" s="32">
        <v>3</v>
      </c>
    </row>
    <row r="38" spans="1:12">
      <c r="A38" s="14">
        <v>6</v>
      </c>
      <c r="B38" s="21" t="s">
        <v>66</v>
      </c>
      <c r="C38" s="29">
        <v>160</v>
      </c>
      <c r="D38" s="25">
        <v>-1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47</v>
      </c>
      <c r="D39" s="25">
        <v>2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549</v>
      </c>
      <c r="D40" s="25">
        <v>0</v>
      </c>
      <c r="E40" s="30">
        <v>38</v>
      </c>
      <c r="F40" s="31" t="s">
        <v>71</v>
      </c>
      <c r="G40" s="32">
        <v>19</v>
      </c>
      <c r="H40" s="32">
        <v>0</v>
      </c>
    </row>
    <row r="41" spans="1:12">
      <c r="A41" s="14">
        <v>9</v>
      </c>
      <c r="B41" s="21" t="s">
        <v>72</v>
      </c>
      <c r="C41" s="29">
        <v>2008</v>
      </c>
      <c r="D41" s="25">
        <v>-18</v>
      </c>
      <c r="E41" s="30">
        <v>39</v>
      </c>
      <c r="F41" s="31" t="s">
        <v>73</v>
      </c>
      <c r="G41" s="32">
        <v>9</v>
      </c>
      <c r="H41" s="32">
        <v>0</v>
      </c>
    </row>
    <row r="42" spans="1:12">
      <c r="A42" s="14">
        <v>10</v>
      </c>
      <c r="B42" s="21" t="s">
        <v>74</v>
      </c>
      <c r="C42" s="29">
        <v>82</v>
      </c>
      <c r="D42" s="25">
        <v>-4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1360</v>
      </c>
      <c r="D43" s="25">
        <v>8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117</v>
      </c>
      <c r="D44" s="25">
        <v>-3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685</v>
      </c>
      <c r="D45" s="25">
        <v>5</v>
      </c>
      <c r="E45" s="30">
        <v>43</v>
      </c>
      <c r="F45" s="31" t="s">
        <v>81</v>
      </c>
      <c r="G45" s="32">
        <v>12</v>
      </c>
      <c r="H45" s="32">
        <v>0</v>
      </c>
    </row>
    <row r="46" spans="1:12">
      <c r="A46" s="14">
        <v>14</v>
      </c>
      <c r="B46" s="21" t="s">
        <v>82</v>
      </c>
      <c r="C46" s="29">
        <v>261</v>
      </c>
      <c r="D46" s="25">
        <v>-12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22</v>
      </c>
      <c r="D47" s="25">
        <v>3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94</v>
      </c>
      <c r="D48" s="25">
        <v>-1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83</v>
      </c>
      <c r="D49" s="25">
        <v>-1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19</v>
      </c>
      <c r="D50" s="25">
        <v>0</v>
      </c>
      <c r="E50" s="30">
        <v>48</v>
      </c>
      <c r="F50" s="31" t="s">
        <v>91</v>
      </c>
      <c r="G50" s="32">
        <v>62</v>
      </c>
      <c r="H50" s="32">
        <v>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27</v>
      </c>
      <c r="H52" s="32">
        <v>1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2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9</v>
      </c>
      <c r="D55" s="25">
        <v>-2</v>
      </c>
      <c r="E55" s="30">
        <v>53</v>
      </c>
      <c r="F55" s="31" t="s">
        <v>101</v>
      </c>
      <c r="G55" s="32">
        <v>2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40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65</v>
      </c>
      <c r="H60" s="32">
        <v>-1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14538</v>
      </c>
      <c r="H63" s="48">
        <f>SUM(D33:D62,H33:H62)</f>
        <v>-13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2015-08-31T08:45:24Z</dcterms:modified>
</cp:coreProperties>
</file>